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bonny/Desktop/"/>
    </mc:Choice>
  </mc:AlternateContent>
  <xr:revisionPtr revIDLastSave="0" documentId="13_ncr:1_{C8AD277A-5C87-844B-A134-A5FDF7B51DAE}" xr6:coauthVersionLast="47" xr6:coauthVersionMax="47" xr10:uidLastSave="{00000000-0000-0000-0000-000000000000}"/>
  <bookViews>
    <workbookView xWindow="11760" yWindow="500" windowWidth="25220" windowHeight="19120" xr2:uid="{00000000-000D-0000-FFFF-FFFF00000000}"/>
  </bookViews>
  <sheets>
    <sheet name="UP San Franc_2023.03.26_SINGOLO" sheetId="11" r:id="rId1"/>
  </sheets>
  <definedNames>
    <definedName name="_xlnm._FilterDatabase" localSheetId="0" hidden="1">'UP San Franc_2023.03.26_SINGOLO'!$B$16:$E$120</definedName>
    <definedName name="_xlnm.Print_Area" localSheetId="0">'UP San Franc_2023.03.26_SINGOLO'!$A$1:$F$120</definedName>
    <definedName name="_xlnm.Print_Titles" localSheetId="0">'UP San Franc_2023.03.26_SINGOLO'!$13:$16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4" i="11" l="1"/>
  <c r="E65" i="11"/>
  <c r="F12" i="11" l="1"/>
  <c r="E120" i="11" l="1"/>
  <c r="E117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94" i="11"/>
  <c r="E95" i="11"/>
  <c r="E96" i="11"/>
  <c r="E97" i="11"/>
  <c r="E98" i="11"/>
  <c r="E99" i="11"/>
  <c r="E93" i="11"/>
  <c r="E77" i="11"/>
  <c r="E78" i="11"/>
  <c r="E79" i="11"/>
  <c r="E76" i="11"/>
  <c r="E59" i="11"/>
  <c r="E60" i="11"/>
  <c r="E61" i="11"/>
  <c r="E62" i="11"/>
  <c r="E63" i="11"/>
  <c r="E66" i="11"/>
  <c r="E67" i="11"/>
  <c r="E68" i="11"/>
  <c r="E69" i="11"/>
  <c r="E70" i="11"/>
  <c r="E71" i="11"/>
  <c r="E72" i="11"/>
  <c r="E73" i="11"/>
  <c r="E74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19" i="11"/>
  <c r="E20" i="11"/>
  <c r="E21" i="11"/>
  <c r="E22" i="11"/>
  <c r="E23" i="11"/>
  <c r="E24" i="11"/>
  <c r="E25" i="11"/>
  <c r="E26" i="11"/>
  <c r="E27" i="11"/>
  <c r="E28" i="11"/>
  <c r="E29" i="11"/>
  <c r="E18" i="11"/>
  <c r="E116" i="11" l="1"/>
  <c r="E101" i="11" l="1"/>
  <c r="E31" i="11"/>
  <c r="E58" i="11"/>
  <c r="E86" i="11"/>
  <c r="E85" i="11"/>
  <c r="E84" i="11"/>
  <c r="E83" i="11"/>
  <c r="E82" i="11"/>
  <c r="E81" i="11"/>
  <c r="E91" i="11"/>
  <c r="E90" i="11"/>
  <c r="E89" i="11"/>
  <c r="E88" i="11"/>
  <c r="E119" i="11" l="1"/>
  <c r="F7" i="11" s="1"/>
</calcChain>
</file>

<file path=xl/sharedStrings.xml><?xml version="1.0" encoding="utf-8"?>
<sst xmlns="http://schemas.openxmlformats.org/spreadsheetml/2006/main" count="125" uniqueCount="125">
  <si>
    <t>Cacao amaro in polvere (gr.75) Ecuador</t>
  </si>
  <si>
    <t>Pepe nero in grani gr.30</t>
  </si>
  <si>
    <t>Tè verde in foglie Vietnam  gr. 50</t>
  </si>
  <si>
    <t>Tè verde 20 bustine Sri Lanka gr.40  ** BIO **</t>
  </si>
  <si>
    <t>Rooibos arancia cannella 20 bustine Sud Africa    ** BIO **</t>
  </si>
  <si>
    <t>Rooibos-naturale 20 bustine  Sud Africa gr.50  ** BIO **</t>
  </si>
  <si>
    <t>Biscotti Sultanine con uvetta gr. 170</t>
  </si>
  <si>
    <t xml:space="preserve">Caffè - Tè - Tisane </t>
  </si>
  <si>
    <t>Biscotti Lune di miele al farro gr. 170</t>
  </si>
  <si>
    <t>Importo</t>
  </si>
  <si>
    <t>Q.tà</t>
  </si>
  <si>
    <t>Cioccolato fondente 72% gr. 90</t>
  </si>
  <si>
    <t>Cannella macinata gr.30</t>
  </si>
  <si>
    <t>Curry saporito gr.20</t>
  </si>
  <si>
    <t>Spezie</t>
  </si>
  <si>
    <t>Cacao - Cioccolata - Zucchero</t>
  </si>
  <si>
    <t>Caramelle - Confetture - Biscotti</t>
  </si>
  <si>
    <t>Frutta secca - Frutta esotica</t>
  </si>
  <si>
    <t>Noodles alla curcuma gr. 200</t>
  </si>
  <si>
    <t>Noodles alla patata viola gr. 200</t>
  </si>
  <si>
    <t>Tarallini snack  gr.40</t>
  </si>
  <si>
    <t>Mix frutta secca gr. 100</t>
  </si>
  <si>
    <t>Zucchero integrale di canna Mascobado BIO 1 kg</t>
  </si>
  <si>
    <t>Cacao solubile Equik zuccherato  gr. 300</t>
  </si>
  <si>
    <t>Cioccolata fondente all'arancia gr.90</t>
  </si>
  <si>
    <t>Orzo solubile gr.120</t>
  </si>
  <si>
    <t>Caffè EL BOSQUE GUATEMALA 100% Arabica Monorigine gr.250</t>
  </si>
  <si>
    <t>Vino "Cento Passi" bianco</t>
  </si>
  <si>
    <t>Cajou salati gr. 50</t>
  </si>
  <si>
    <t>Miele Millefiori Messico gr. 400</t>
  </si>
  <si>
    <t>Snack salati / dolci</t>
  </si>
  <si>
    <t>Cioccolato fondente 87% gr. 90</t>
  </si>
  <si>
    <t>Budino al cioccolato</t>
  </si>
  <si>
    <t>Cioccolato al latte gr. 90</t>
  </si>
  <si>
    <t>Uvetta passa gr. 250</t>
  </si>
  <si>
    <t>Datteri presidio slow Food Egitto gr. 450</t>
  </si>
  <si>
    <t xml:space="preserve">Budino alla vaniglia </t>
  </si>
  <si>
    <t>Pequena barretta sesamo</t>
  </si>
  <si>
    <t>Liquorini al rhum gr.125</t>
  </si>
  <si>
    <t>Cioccolato di Modica gr. 100 classico</t>
  </si>
  <si>
    <t>Cioccolato di Modica gr. 100 al sale</t>
  </si>
  <si>
    <t>Vino Libera</t>
  </si>
  <si>
    <t xml:space="preserve">Carcadè e citronella 20 filtri BIO  Kenia </t>
  </si>
  <si>
    <t>Cioccolata fondente 56% per dolci  gr.200 BIO</t>
  </si>
  <si>
    <t>Confettura Extra papaya e limone Kenya  gr. 340</t>
  </si>
  <si>
    <t>Snack "Crack" alla curcuma e zenzero</t>
  </si>
  <si>
    <t>Noodles alla moringa gr. 200</t>
  </si>
  <si>
    <t>Chiodi garofano</t>
  </si>
  <si>
    <t>Vino "cento Passi" rosso</t>
  </si>
  <si>
    <t>Tentazioni scorze di arancia ricoperte di fondente gr 125</t>
  </si>
  <si>
    <t>Amaretti morbidi gr 200 (incartati singolarmente)</t>
  </si>
  <si>
    <t>Caramelle gommose alla liquirizia BIO</t>
  </si>
  <si>
    <t>Caramelle gommose agli agrumi BIO</t>
  </si>
  <si>
    <t>Caramelle gommose balsamiche BIO</t>
  </si>
  <si>
    <t>Pasticche Zenzero arancia BIO</t>
  </si>
  <si>
    <t>Caffè decaffeinato Naturale CHIAPAS 100% arabica monorigine gr. 250</t>
  </si>
  <si>
    <t>Caffè CHIAPAS 100% arabica monorigine  gr.250</t>
  </si>
  <si>
    <t>Prodotti "Calabria Solidale"</t>
  </si>
  <si>
    <t>Condimento per bruschetta gr. 190</t>
  </si>
  <si>
    <t>Cioccolato di Modica gr. 100 alla liquirizia</t>
  </si>
  <si>
    <t>Tisana relax (camomilla, anice, menta ) 20 filtri</t>
  </si>
  <si>
    <t>Zucchero di canna semiraffinato Golden Caster 1 kg</t>
  </si>
  <si>
    <t>Zucchero di canna cristallino Demerara  1 kg</t>
  </si>
  <si>
    <t>Caramelle gommose digestive BIO</t>
  </si>
  <si>
    <t>Triangolini riso e legumi al rosmarino</t>
  </si>
  <si>
    <t>Cioccolato di Modica gr.100 al limone</t>
  </si>
  <si>
    <t>Cioccolato di Modica gr. 100 al peperoncino</t>
  </si>
  <si>
    <t>Cioccolato di Modica gr. 100 alla melagrana</t>
  </si>
  <si>
    <t>Olive verdi denocciolate gr. 300</t>
  </si>
  <si>
    <t>Tisana equilibrio (arancia, ananas, zenzero ) 20 filtri</t>
  </si>
  <si>
    <t>Equobonita spalmabile alle nocciole gr. 200</t>
  </si>
  <si>
    <t>Zucchero di canna Integrale BIO Ecuador 1 kg</t>
  </si>
  <si>
    <t>Caramelle gommose  salvia  e limone BIO</t>
  </si>
  <si>
    <t>Confettura Extra mango Kenya gr. 340</t>
  </si>
  <si>
    <t>Cremosa di castagne BIO gr. 250</t>
  </si>
  <si>
    <t>Biscotti melighe ( pasticcini al mais ) gr. 170</t>
  </si>
  <si>
    <t>Biscotti Baci di Dama gr. 170</t>
  </si>
  <si>
    <t>Biscotti Krumini BIO gr. 170 con farina di nocciole</t>
  </si>
  <si>
    <t xml:space="preserve">Biscotti cookies Dark BIO con cioccolato fondente gr. 150   </t>
  </si>
  <si>
    <t>Taralli  gr. 250</t>
  </si>
  <si>
    <t>Triangolini riso e legumi</t>
  </si>
  <si>
    <t>Noodles - Quinoa</t>
  </si>
  <si>
    <t xml:space="preserve">Quinoa Real BIO Bolivia gr. 500 </t>
  </si>
  <si>
    <t>Spezie per brulè  (3 dosi in sacchetti)</t>
  </si>
  <si>
    <t xml:space="preserve">Curcuma macinata gr. 20 </t>
  </si>
  <si>
    <t>Noce moscata  con guscio</t>
  </si>
  <si>
    <t>LIquorini al limoncello gr.125</t>
  </si>
  <si>
    <t>Carcadè in fiori BIO Kenya gr.50</t>
  </si>
  <si>
    <t>Cioccolato al gianduia gr. 90</t>
  </si>
  <si>
    <t xml:space="preserve">Zucchero di canna integrale BIO gr. 500  </t>
  </si>
  <si>
    <t xml:space="preserve">Tartufi all'arancia  gr.110  </t>
  </si>
  <si>
    <t>Prezzo</t>
  </si>
  <si>
    <t xml:space="preserve">N° </t>
  </si>
  <si>
    <t>Mercatino equo e solidale UP San Francesco</t>
  </si>
  <si>
    <r>
      <rPr>
        <b/>
        <sz val="12"/>
        <color theme="1"/>
        <rFont val="Arial"/>
        <family val="2"/>
      </rPr>
      <t xml:space="preserve">Arcobaluovo fondente gr. 250 </t>
    </r>
    <r>
      <rPr>
        <sz val="12"/>
        <color theme="1"/>
        <rFont val="Arial"/>
        <family val="2"/>
      </rPr>
      <t>in sacchetto cotone riutilizzabile</t>
    </r>
  </si>
  <si>
    <r>
      <rPr>
        <b/>
        <sz val="12"/>
        <color theme="1"/>
        <rFont val="Arial"/>
        <family val="2"/>
      </rPr>
      <t>Uovo</t>
    </r>
    <r>
      <rPr>
        <sz val="12"/>
        <color theme="1"/>
        <rFont val="Arial"/>
        <family val="2"/>
      </rPr>
      <t xml:space="preserve"> al cioccolato gr. </t>
    </r>
    <r>
      <rPr>
        <b/>
        <sz val="12"/>
        <color theme="1"/>
        <rFont val="Arial"/>
        <family val="2"/>
      </rPr>
      <t>250 fondente</t>
    </r>
    <r>
      <rPr>
        <sz val="12"/>
        <color theme="1"/>
        <rFont val="Arial"/>
        <family val="2"/>
      </rPr>
      <t xml:space="preserve"> (cacao 60%)</t>
    </r>
  </si>
  <si>
    <r>
      <rPr>
        <b/>
        <sz val="12"/>
        <color theme="1"/>
        <rFont val="Arial"/>
        <family val="2"/>
      </rPr>
      <t>Uovo</t>
    </r>
    <r>
      <rPr>
        <sz val="12"/>
        <color theme="1"/>
        <rFont val="Arial"/>
        <family val="2"/>
      </rPr>
      <t xml:space="preserve"> al cioccolato gr. </t>
    </r>
    <r>
      <rPr>
        <b/>
        <sz val="12"/>
        <color theme="1"/>
        <rFont val="Arial"/>
        <family val="2"/>
      </rPr>
      <t>250  al latte</t>
    </r>
    <r>
      <rPr>
        <sz val="12"/>
        <color theme="1"/>
        <rFont val="Arial"/>
        <family val="2"/>
      </rPr>
      <t xml:space="preserve"> (cacao 38%)</t>
    </r>
  </si>
  <si>
    <r>
      <rPr>
        <b/>
        <sz val="12"/>
        <color theme="1"/>
        <rFont val="Arial"/>
        <family val="2"/>
      </rPr>
      <t>Uovo</t>
    </r>
    <r>
      <rPr>
        <sz val="12"/>
        <color theme="1"/>
        <rFont val="Arial"/>
        <family val="2"/>
      </rPr>
      <t xml:space="preserve"> al cioccolato gr. </t>
    </r>
    <r>
      <rPr>
        <b/>
        <sz val="12"/>
        <color theme="1"/>
        <rFont val="Arial"/>
        <family val="2"/>
      </rPr>
      <t>350 fondente</t>
    </r>
    <r>
      <rPr>
        <sz val="12"/>
        <color theme="1"/>
        <rFont val="Arial"/>
        <family val="2"/>
      </rPr>
      <t xml:space="preserve"> (cacao 60%)</t>
    </r>
  </si>
  <si>
    <r>
      <rPr>
        <b/>
        <sz val="12"/>
        <color theme="1"/>
        <rFont val="Arial"/>
        <family val="2"/>
      </rPr>
      <t>Uovo</t>
    </r>
    <r>
      <rPr>
        <sz val="12"/>
        <color theme="1"/>
        <rFont val="Arial"/>
        <family val="2"/>
      </rPr>
      <t xml:space="preserve"> al cioccolato gr.</t>
    </r>
    <r>
      <rPr>
        <b/>
        <sz val="12"/>
        <color theme="1"/>
        <rFont val="Arial"/>
        <family val="2"/>
      </rPr>
      <t xml:space="preserve"> 350 al latte</t>
    </r>
    <r>
      <rPr>
        <sz val="12"/>
        <color theme="1"/>
        <rFont val="Arial"/>
        <family val="2"/>
      </rPr>
      <t xml:space="preserve"> (cacao 38%)</t>
    </r>
  </si>
  <si>
    <r>
      <rPr>
        <b/>
        <sz val="12"/>
        <color theme="1"/>
        <rFont val="Arial"/>
        <family val="2"/>
      </rPr>
      <t>HUEVITO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BOX</t>
    </r>
    <r>
      <rPr>
        <sz val="12"/>
        <color theme="1"/>
        <rFont val="Arial"/>
        <family val="2"/>
      </rPr>
      <t>: Ovetti di cioccolato fondente extra gr. 150</t>
    </r>
  </si>
  <si>
    <r>
      <rPr>
        <b/>
        <sz val="12"/>
        <color theme="1"/>
        <rFont val="Arial"/>
        <family val="2"/>
      </rPr>
      <t>HUEVITO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BIG</t>
    </r>
    <r>
      <rPr>
        <sz val="12"/>
        <color theme="1"/>
        <rFont val="Arial"/>
        <family val="2"/>
      </rPr>
      <t xml:space="preserve">  ovetti 3 gusti (fondente, fondente e arancio, latte) gr. 240</t>
    </r>
  </si>
  <si>
    <r>
      <rPr>
        <b/>
        <sz val="12"/>
        <color theme="1"/>
        <rFont val="Arial"/>
        <family val="2"/>
      </rPr>
      <t>HUEVITO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PANDANUS</t>
    </r>
    <r>
      <rPr>
        <sz val="12"/>
        <color theme="1"/>
        <rFont val="Arial"/>
        <family val="2"/>
      </rPr>
      <t>: ovetti 2 gusti (fondente extra al pistaccio e Fond. Extra alla mandorla) gr. 200</t>
    </r>
  </si>
  <si>
    <r>
      <rPr>
        <b/>
        <sz val="12"/>
        <color theme="1"/>
        <rFont val="Arial"/>
        <family val="2"/>
      </rPr>
      <t>Colomba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cioccolato e pesca</t>
    </r>
    <r>
      <rPr>
        <sz val="12"/>
        <color theme="1"/>
        <rFont val="Arial"/>
        <family val="2"/>
      </rPr>
      <t xml:space="preserve"> gr. 700</t>
    </r>
  </si>
  <si>
    <r>
      <rPr>
        <b/>
        <sz val="12"/>
        <color theme="1"/>
        <rFont val="Arial"/>
        <family val="2"/>
      </rPr>
      <t xml:space="preserve">Colomba gran passito </t>
    </r>
    <r>
      <rPr>
        <sz val="12"/>
        <color theme="1"/>
        <rFont val="Arial"/>
        <family val="2"/>
      </rPr>
      <t xml:space="preserve"> gr. 700</t>
    </r>
  </si>
  <si>
    <r>
      <rPr>
        <b/>
        <sz val="12"/>
        <color theme="1"/>
        <rFont val="Arial"/>
        <family val="2"/>
      </rPr>
      <t>Colomba con gocce di cioccolato</t>
    </r>
    <r>
      <rPr>
        <sz val="12"/>
        <color theme="1"/>
        <rFont val="Arial"/>
        <family val="2"/>
      </rPr>
      <t xml:space="preserve"> gr. 700</t>
    </r>
  </si>
  <si>
    <r>
      <rPr>
        <b/>
        <sz val="12"/>
        <color theme="1"/>
        <rFont val="Arial"/>
        <family val="2"/>
      </rPr>
      <t xml:space="preserve">Colombina con gocce di cioccolato </t>
    </r>
    <r>
      <rPr>
        <sz val="12"/>
        <color theme="1"/>
        <rFont val="Arial"/>
        <family val="2"/>
      </rPr>
      <t>(in sacchetto)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gr. 100</t>
    </r>
  </si>
  <si>
    <r>
      <rPr>
        <b/>
        <sz val="12"/>
        <color theme="1"/>
        <rFont val="Arial"/>
        <family val="2"/>
      </rPr>
      <t>Campanelle</t>
    </r>
    <r>
      <rPr>
        <sz val="12"/>
        <color theme="1"/>
        <rFont val="Arial"/>
        <family val="2"/>
      </rPr>
      <t xml:space="preserve"> cioccolato (</t>
    </r>
    <r>
      <rPr>
        <b/>
        <sz val="12"/>
        <color theme="1"/>
        <rFont val="Arial"/>
        <family val="2"/>
      </rPr>
      <t>fondente</t>
    </r>
    <r>
      <rPr>
        <sz val="12"/>
        <color theme="1"/>
        <rFont val="Arial"/>
        <family val="2"/>
      </rPr>
      <t>) gr. 110</t>
    </r>
  </si>
  <si>
    <r>
      <rPr>
        <b/>
        <sz val="12"/>
        <color theme="1"/>
        <rFont val="Arial"/>
        <family val="2"/>
      </rPr>
      <t>Campanelle</t>
    </r>
    <r>
      <rPr>
        <sz val="12"/>
        <color theme="1"/>
        <rFont val="Arial"/>
        <family val="2"/>
      </rPr>
      <t xml:space="preserve"> cioccolato (</t>
    </r>
    <r>
      <rPr>
        <b/>
        <sz val="12"/>
        <color theme="1"/>
        <rFont val="Arial"/>
        <family val="2"/>
      </rPr>
      <t>latte</t>
    </r>
    <r>
      <rPr>
        <sz val="12"/>
        <color theme="1"/>
        <rFont val="Arial"/>
        <family val="2"/>
      </rPr>
      <t>) gr. 110</t>
    </r>
  </si>
  <si>
    <t>Prodotti  Pasquali: Colombe, Campanelle, Uova, Hevito</t>
  </si>
  <si>
    <r>
      <t xml:space="preserve">Prodotti 'normali' / </t>
    </r>
    <r>
      <rPr>
        <b/>
        <sz val="18"/>
        <color rgb="FFFF0000"/>
        <rFont val="Arial"/>
        <family val="2"/>
      </rPr>
      <t>Prodotti Pasquali dal n. 77 al 90</t>
    </r>
  </si>
  <si>
    <t>Pasqua 2023</t>
  </si>
  <si>
    <t>N. Ordine</t>
  </si>
  <si>
    <t>Nome e Cognome</t>
  </si>
  <si>
    <t>Totale spesa</t>
  </si>
  <si>
    <t>Telefono fisso o cellulare</t>
  </si>
  <si>
    <t>Data prenotazione</t>
  </si>
  <si>
    <r>
      <rPr>
        <b/>
        <sz val="20"/>
        <color rgb="FFFF0000"/>
        <rFont val="Liberation Sans"/>
      </rPr>
      <t>Chiusura prenotazioni</t>
    </r>
    <r>
      <rPr>
        <b/>
        <sz val="20"/>
        <color theme="1"/>
        <rFont val="Liberation Sans"/>
      </rPr>
      <t xml:space="preserve">: 19/03/2023 </t>
    </r>
  </si>
  <si>
    <r>
      <rPr>
        <b/>
        <sz val="21"/>
        <color rgb="FFFF0000"/>
        <rFont val="Liberation Sans"/>
      </rPr>
      <t>Luogo consegna</t>
    </r>
    <r>
      <rPr>
        <b/>
        <sz val="21"/>
        <color theme="1"/>
        <rFont val="Liberation Sans"/>
      </rPr>
      <t>: Sagrato Parrocchiale di Maderno</t>
    </r>
  </si>
  <si>
    <t>AB</t>
  </si>
  <si>
    <t>Totale articoli prenotati</t>
  </si>
  <si>
    <r>
      <rPr>
        <b/>
        <sz val="21"/>
        <color rgb="FFFF0000"/>
        <rFont val="Liberation Sans"/>
      </rPr>
      <t>Data consegna</t>
    </r>
    <r>
      <rPr>
        <b/>
        <sz val="21"/>
        <color theme="1"/>
        <rFont val="Liberation Sans"/>
      </rPr>
      <t>: 26/3/2023 dalle 9:15 alle 11:00</t>
    </r>
  </si>
  <si>
    <t>1° Inserisci i tuoi dati nella parte in giallo della colonna F</t>
  </si>
  <si>
    <t>2° Inserisci le quantità, nella parte in verde dela colonna D</t>
  </si>
  <si>
    <t xml:space="preserve">3° Invia tutto a questa mail: </t>
  </si>
  <si>
    <t>a.bonaspetti@gmail.com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</si>
</sst>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€&quot;\ #,##0.00;\-&quot;€&quot;\ #,##0.00"/>
    <numFmt numFmtId="165" formatCode="[$€-410]&quot; &quot;#,##0.00;[Red]&quot;-&quot;[$€-410]&quot; &quot;#,##0.00"/>
    <numFmt numFmtId="166" formatCode="d/m;@"/>
    <numFmt numFmtId="167" formatCode="#,##0.00\ [$€-410];\-#,##0.00\ [$€-410]"/>
    <numFmt numFmtId="168" formatCode="###\ ###\ ####"/>
  </numFmts>
  <fonts count="32">
    <font>
      <sz val="11"/>
      <color theme="1"/>
      <name val="Liberation Sans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1"/>
      <color theme="1"/>
      <name val="Liberation Sans"/>
    </font>
    <font>
      <b/>
      <sz val="18"/>
      <color theme="1"/>
      <name val="Arial"/>
      <family val="2"/>
    </font>
    <font>
      <sz val="16"/>
      <color theme="1"/>
      <name val="Liberation Sans"/>
    </font>
    <font>
      <sz val="18"/>
      <color theme="1"/>
      <name val="Liberation Sans"/>
    </font>
    <font>
      <sz val="8"/>
      <name val="Liberation Sans"/>
    </font>
    <font>
      <b/>
      <sz val="16"/>
      <color rgb="FFFF0000"/>
      <name val="Liberation Sans"/>
    </font>
    <font>
      <b/>
      <sz val="18"/>
      <color rgb="FFFF0000"/>
      <name val="Arial"/>
      <family val="2"/>
    </font>
    <font>
      <b/>
      <sz val="16"/>
      <color rgb="FFFF0000"/>
      <name val="Arial"/>
      <family val="2"/>
    </font>
    <font>
      <b/>
      <sz val="20"/>
      <color theme="1"/>
      <name val="Liberation Sans"/>
    </font>
    <font>
      <b/>
      <sz val="18"/>
      <color theme="1"/>
      <name val="Liberation Sans"/>
    </font>
    <font>
      <b/>
      <sz val="24"/>
      <color theme="1"/>
      <name val="Liberation Sans"/>
    </font>
    <font>
      <sz val="20"/>
      <color theme="1"/>
      <name val="Liberation Sans"/>
    </font>
    <font>
      <sz val="18"/>
      <color theme="1"/>
      <name val="Arial"/>
      <family val="2"/>
    </font>
    <font>
      <sz val="15"/>
      <color theme="1"/>
      <name val="Arial"/>
      <family val="2"/>
    </font>
    <font>
      <b/>
      <sz val="16"/>
      <color theme="1"/>
      <name val="Liberation Sans"/>
    </font>
    <font>
      <b/>
      <sz val="18"/>
      <color rgb="FFFF0000"/>
      <name val="Liberation Sans"/>
    </font>
    <font>
      <b/>
      <sz val="20"/>
      <color rgb="FFFF0000"/>
      <name val="Liberation Sans"/>
    </font>
    <font>
      <b/>
      <sz val="21"/>
      <color rgb="FFFF0000"/>
      <name val="Liberation Sans"/>
    </font>
    <font>
      <sz val="14"/>
      <name val="Tahoma"/>
      <family val="2"/>
    </font>
    <font>
      <b/>
      <sz val="14"/>
      <color theme="1"/>
      <name val="Liberation Sans"/>
    </font>
    <font>
      <u/>
      <sz val="11"/>
      <color theme="10"/>
      <name val="Liberation Sans"/>
    </font>
    <font>
      <u/>
      <sz val="14"/>
      <color theme="10"/>
      <name val="Liberation Sans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>
      <alignment horizontal="center"/>
    </xf>
    <xf numFmtId="0" fontId="6" fillId="0" borderId="0">
      <alignment horizontal="center" textRotation="90"/>
    </xf>
    <xf numFmtId="43" fontId="5" fillId="0" borderId="0" applyFont="0" applyFill="0" applyBorder="0" applyAlignment="0" applyProtection="0"/>
    <xf numFmtId="0" fontId="7" fillId="0" borderId="0"/>
    <xf numFmtId="165" fontId="7" fillId="0" borderId="0"/>
    <xf numFmtId="0" fontId="30" fillId="0" borderId="0" applyNumberFormat="0" applyFill="0" applyBorder="0" applyAlignment="0" applyProtection="0"/>
  </cellStyleXfs>
  <cellXfs count="64">
    <xf numFmtId="0" fontId="0" fillId="0" borderId="0" xfId="0"/>
    <xf numFmtId="0" fontId="8" fillId="0" borderId="1" xfId="0" applyFont="1" applyBorder="1" applyProtection="1">
      <protection locked="0"/>
    </xf>
    <xf numFmtId="0" fontId="8" fillId="0" borderId="1" xfId="0" applyFont="1" applyBorder="1"/>
    <xf numFmtId="0" fontId="1" fillId="0" borderId="1" xfId="0" applyFont="1" applyBorder="1" applyAlignment="1">
      <alignment horizontal="left" wrapText="1"/>
    </xf>
    <xf numFmtId="164" fontId="9" fillId="2" borderId="1" xfId="0" applyNumberFormat="1" applyFont="1" applyFill="1" applyBorder="1"/>
    <xf numFmtId="0" fontId="8" fillId="2" borderId="1" xfId="0" applyFont="1" applyFill="1" applyBorder="1"/>
    <xf numFmtId="0" fontId="1" fillId="0" borderId="1" xfId="0" applyFont="1" applyBorder="1" applyAlignment="1" applyProtection="1">
      <alignment vertical="center"/>
      <protection hidden="1"/>
    </xf>
    <xf numFmtId="43" fontId="8" fillId="0" borderId="1" xfId="3" applyFont="1" applyBorder="1"/>
    <xf numFmtId="43" fontId="9" fillId="2" borderId="1" xfId="3" applyFont="1" applyFill="1" applyBorder="1"/>
    <xf numFmtId="43" fontId="8" fillId="2" borderId="1" xfId="3" applyFont="1" applyFill="1" applyBorder="1"/>
    <xf numFmtId="43" fontId="4" fillId="0" borderId="0" xfId="3" applyFont="1"/>
    <xf numFmtId="0" fontId="8" fillId="0" borderId="3" xfId="0" applyFont="1" applyBorder="1" applyProtection="1">
      <protection locked="0"/>
    </xf>
    <xf numFmtId="164" fontId="8" fillId="0" borderId="1" xfId="0" applyNumberFormat="1" applyFont="1" applyBorder="1"/>
    <xf numFmtId="0" fontId="8" fillId="0" borderId="3" xfId="0" applyFont="1" applyBorder="1"/>
    <xf numFmtId="164" fontId="1" fillId="0" borderId="1" xfId="0" applyNumberFormat="1" applyFont="1" applyBorder="1"/>
    <xf numFmtId="0" fontId="10" fillId="0" borderId="0" xfId="0" applyFont="1"/>
    <xf numFmtId="0" fontId="8" fillId="0" borderId="4" xfId="0" applyFont="1" applyBorder="1" applyProtection="1">
      <protection locked="0"/>
    </xf>
    <xf numFmtId="0" fontId="1" fillId="0" borderId="1" xfId="0" applyFont="1" applyBorder="1" applyProtection="1">
      <protection locked="0"/>
    </xf>
    <xf numFmtId="43" fontId="8" fillId="0" borderId="5" xfId="3" applyFont="1" applyBorder="1"/>
    <xf numFmtId="0" fontId="1" fillId="0" borderId="5" xfId="0" applyFont="1" applyBorder="1" applyAlignment="1" applyProtection="1">
      <alignment vertical="center"/>
      <protection hidden="1"/>
    </xf>
    <xf numFmtId="164" fontId="8" fillId="0" borderId="7" xfId="0" applyNumberFormat="1" applyFont="1" applyBorder="1"/>
    <xf numFmtId="0" fontId="8" fillId="0" borderId="8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6" xfId="0" applyFont="1" applyBorder="1"/>
    <xf numFmtId="0" fontId="8" fillId="0" borderId="6" xfId="0" applyFont="1" applyBorder="1" applyProtection="1">
      <protection locked="0"/>
    </xf>
    <xf numFmtId="0" fontId="1" fillId="0" borderId="5" xfId="0" applyFont="1" applyBorder="1" applyAlignment="1">
      <alignment horizontal="left" wrapText="1"/>
    </xf>
    <xf numFmtId="0" fontId="8" fillId="0" borderId="5" xfId="0" applyFont="1" applyBorder="1"/>
    <xf numFmtId="0" fontId="1" fillId="0" borderId="5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" fillId="0" borderId="6" xfId="0" applyFont="1" applyBorder="1" applyAlignment="1" applyProtection="1">
      <alignment vertical="center"/>
      <protection hidden="1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4" fontId="8" fillId="0" borderId="6" xfId="0" applyNumberFormat="1" applyFont="1" applyBorder="1"/>
    <xf numFmtId="43" fontId="8" fillId="0" borderId="6" xfId="3" applyFont="1" applyBorder="1"/>
    <xf numFmtId="0" fontId="13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43" fontId="9" fillId="3" borderId="11" xfId="3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43" fontId="9" fillId="3" borderId="12" xfId="3" applyFont="1" applyFill="1" applyBorder="1" applyAlignment="1">
      <alignment horizontal="center" vertical="center"/>
    </xf>
    <xf numFmtId="43" fontId="9" fillId="2" borderId="15" xfId="3" applyFont="1" applyFill="1" applyBorder="1" applyAlignment="1">
      <alignment horizontal="center"/>
    </xf>
    <xf numFmtId="0" fontId="8" fillId="2" borderId="15" xfId="0" applyFont="1" applyFill="1" applyBorder="1"/>
    <xf numFmtId="43" fontId="8" fillId="2" borderId="16" xfId="3" applyFont="1" applyFill="1" applyBorder="1"/>
    <xf numFmtId="0" fontId="15" fillId="0" borderId="0" xfId="0" applyFont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8" fillId="0" borderId="0" xfId="0" applyFont="1"/>
    <xf numFmtId="0" fontId="20" fillId="5" borderId="0" xfId="0" applyFont="1" applyFill="1" applyAlignment="1">
      <alignment horizontal="center"/>
    </xf>
    <xf numFmtId="43" fontId="21" fillId="0" borderId="0" xfId="3" applyFont="1" applyAlignment="1">
      <alignment horizontal="right"/>
    </xf>
    <xf numFmtId="43" fontId="22" fillId="0" borderId="0" xfId="3" applyFont="1" applyAlignment="1">
      <alignment horizontal="right"/>
    </xf>
    <xf numFmtId="43" fontId="23" fillId="0" borderId="0" xfId="3" applyFont="1" applyAlignment="1">
      <alignment horizontal="right"/>
    </xf>
    <xf numFmtId="0" fontId="19" fillId="2" borderId="0" xfId="0" applyFont="1" applyFill="1" applyAlignment="1">
      <alignment horizontal="center"/>
    </xf>
    <xf numFmtId="166" fontId="12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24" fillId="4" borderId="0" xfId="0" applyFont="1" applyFill="1" applyAlignment="1">
      <alignment horizontal="center" vertical="center"/>
    </xf>
    <xf numFmtId="167" fontId="25" fillId="0" borderId="0" xfId="0" applyNumberFormat="1" applyFont="1" applyAlignment="1">
      <alignment horizontal="center" vertical="center"/>
    </xf>
    <xf numFmtId="168" fontId="28" fillId="5" borderId="0" xfId="0" applyNumberFormat="1" applyFont="1" applyFill="1" applyAlignment="1">
      <alignment horizontal="center"/>
    </xf>
    <xf numFmtId="0" fontId="29" fillId="5" borderId="0" xfId="0" applyFont="1" applyFill="1"/>
    <xf numFmtId="0" fontId="31" fillId="5" borderId="0" xfId="6" applyFont="1" applyFill="1" applyAlignment="1">
      <alignment horizontal="center" vertical="center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</cellXfs>
  <cellStyles count="7">
    <cellStyle name="Collegamento ipertestuale" xfId="6" builtinId="8"/>
    <cellStyle name="Heading" xfId="1" xr:uid="{00000000-0005-0000-0000-000000000000}"/>
    <cellStyle name="Heading1" xfId="2" xr:uid="{00000000-0005-0000-0000-000001000000}"/>
    <cellStyle name="Migliaia" xfId="3" builtinId="3"/>
    <cellStyle name="Normale" xfId="0" builtinId="0" customBuiltin="1"/>
    <cellStyle name="Result" xfId="4" xr:uid="{00000000-0005-0000-0000-000005000000}"/>
    <cellStyle name="Result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.bonaspet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32"/>
  <sheetViews>
    <sheetView tabSelected="1" view="pageBreakPreview" topLeftCell="A96" zoomScale="130" zoomScaleNormal="100" zoomScaleSheetLayoutView="130" workbookViewId="0">
      <selection activeCell="C5" sqref="C5"/>
    </sheetView>
  </sheetViews>
  <sheetFormatPr baseColWidth="10" defaultColWidth="8.83203125" defaultRowHeight="15"/>
  <cols>
    <col min="1" max="1" width="6.83203125" customWidth="1"/>
    <col min="2" max="2" width="92.6640625" customWidth="1"/>
    <col min="3" max="3" width="11.5" style="10" customWidth="1"/>
    <col min="4" max="4" width="10.6640625" customWidth="1"/>
    <col min="5" max="5" width="13.6640625" style="10" customWidth="1"/>
    <col min="6" max="6" width="30" customWidth="1"/>
  </cols>
  <sheetData>
    <row r="2" spans="1:6" ht="31">
      <c r="B2" s="46" t="s">
        <v>110</v>
      </c>
    </row>
    <row r="3" spans="1:6" ht="27">
      <c r="B3" s="15" t="s">
        <v>93</v>
      </c>
    </row>
    <row r="4" spans="1:6" ht="26">
      <c r="B4" s="45" t="s">
        <v>116</v>
      </c>
    </row>
    <row r="5" spans="1:6" ht="27">
      <c r="B5" s="15" t="s">
        <v>120</v>
      </c>
    </row>
    <row r="6" spans="1:6" ht="27">
      <c r="B6" s="15" t="s">
        <v>117</v>
      </c>
      <c r="E6" s="47"/>
    </row>
    <row r="7" spans="1:6" ht="27">
      <c r="B7" s="15"/>
      <c r="E7" s="48" t="s">
        <v>113</v>
      </c>
      <c r="F7" s="54">
        <f>SUM(E18:E120)</f>
        <v>0</v>
      </c>
    </row>
    <row r="8" spans="1:6" ht="20" customHeight="1">
      <c r="E8" s="49" t="s">
        <v>111</v>
      </c>
      <c r="F8" s="53">
        <v>1</v>
      </c>
    </row>
    <row r="9" spans="1:6" ht="20" customHeight="1">
      <c r="B9" s="56" t="s">
        <v>121</v>
      </c>
      <c r="E9" s="49" t="s">
        <v>112</v>
      </c>
      <c r="F9" s="52" t="s">
        <v>118</v>
      </c>
    </row>
    <row r="10" spans="1:6" ht="20" customHeight="1">
      <c r="E10" s="49" t="s">
        <v>114</v>
      </c>
      <c r="F10" s="55"/>
    </row>
    <row r="11" spans="1:6" ht="20" customHeight="1">
      <c r="B11" s="56" t="s">
        <v>122</v>
      </c>
      <c r="E11" s="49" t="s">
        <v>115</v>
      </c>
      <c r="F11" s="51">
        <v>45000</v>
      </c>
    </row>
    <row r="12" spans="1:6" ht="20" customHeight="1">
      <c r="E12" s="49" t="s">
        <v>119</v>
      </c>
      <c r="F12" s="50">
        <f>SUM(D18:D120)</f>
        <v>0</v>
      </c>
    </row>
    <row r="13" spans="1:6" ht="20" customHeight="1">
      <c r="B13" s="56" t="s">
        <v>123</v>
      </c>
      <c r="E13" s="49"/>
    </row>
    <row r="14" spans="1:6" ht="27" customHeight="1">
      <c r="B14" s="57" t="s">
        <v>124</v>
      </c>
      <c r="E14" s="49"/>
    </row>
    <row r="15" spans="1:6" ht="16" thickBot="1"/>
    <row r="16" spans="1:6" ht="34" customHeight="1">
      <c r="A16" s="34" t="s">
        <v>92</v>
      </c>
      <c r="B16" s="35" t="s">
        <v>109</v>
      </c>
      <c r="C16" s="36" t="s">
        <v>91</v>
      </c>
      <c r="D16" s="37" t="s">
        <v>10</v>
      </c>
      <c r="E16" s="38" t="s">
        <v>9</v>
      </c>
    </row>
    <row r="17" spans="1:5" ht="17" thickBot="1">
      <c r="A17" s="60" t="s">
        <v>7</v>
      </c>
      <c r="B17" s="61"/>
      <c r="C17" s="39"/>
      <c r="D17" s="40"/>
      <c r="E17" s="41"/>
    </row>
    <row r="18" spans="1:5" ht="18" customHeight="1">
      <c r="A18" s="31">
        <v>1</v>
      </c>
      <c r="B18" s="21" t="s">
        <v>56</v>
      </c>
      <c r="C18" s="32">
        <v>5</v>
      </c>
      <c r="D18" s="43"/>
      <c r="E18" s="33">
        <f>C18*D18</f>
        <v>0</v>
      </c>
    </row>
    <row r="19" spans="1:5" ht="18" customHeight="1">
      <c r="A19" s="30">
        <v>2</v>
      </c>
      <c r="B19" s="11" t="s">
        <v>55</v>
      </c>
      <c r="C19" s="12">
        <v>5.95</v>
      </c>
      <c r="D19" s="44"/>
      <c r="E19" s="33">
        <f t="shared" ref="E19:E29" si="0">C19*D19</f>
        <v>0</v>
      </c>
    </row>
    <row r="20" spans="1:5" ht="18" customHeight="1">
      <c r="A20" s="30">
        <v>3</v>
      </c>
      <c r="B20" s="11" t="s">
        <v>26</v>
      </c>
      <c r="C20" s="12">
        <v>5.9</v>
      </c>
      <c r="D20" s="44"/>
      <c r="E20" s="33">
        <f t="shared" si="0"/>
        <v>0</v>
      </c>
    </row>
    <row r="21" spans="1:5" ht="18" customHeight="1">
      <c r="A21" s="30">
        <v>4</v>
      </c>
      <c r="B21" s="11" t="s">
        <v>25</v>
      </c>
      <c r="C21" s="12">
        <v>2.4</v>
      </c>
      <c r="D21" s="44"/>
      <c r="E21" s="33">
        <f t="shared" si="0"/>
        <v>0</v>
      </c>
    </row>
    <row r="22" spans="1:5" ht="18" customHeight="1">
      <c r="A22" s="30">
        <v>5</v>
      </c>
      <c r="B22" s="13" t="s">
        <v>2</v>
      </c>
      <c r="C22" s="12">
        <v>3</v>
      </c>
      <c r="D22" s="44"/>
      <c r="E22" s="33">
        <f t="shared" si="0"/>
        <v>0</v>
      </c>
    </row>
    <row r="23" spans="1:5" ht="18" customHeight="1">
      <c r="A23" s="30">
        <v>6</v>
      </c>
      <c r="B23" s="11" t="s">
        <v>3</v>
      </c>
      <c r="C23" s="12">
        <v>2.6</v>
      </c>
      <c r="D23" s="44"/>
      <c r="E23" s="33">
        <f t="shared" si="0"/>
        <v>0</v>
      </c>
    </row>
    <row r="24" spans="1:5" ht="18" customHeight="1">
      <c r="A24" s="30">
        <v>7</v>
      </c>
      <c r="B24" s="11" t="s">
        <v>5</v>
      </c>
      <c r="C24" s="12">
        <v>2.6</v>
      </c>
      <c r="D24" s="44"/>
      <c r="E24" s="33">
        <f t="shared" si="0"/>
        <v>0</v>
      </c>
    </row>
    <row r="25" spans="1:5" ht="18" customHeight="1">
      <c r="A25" s="30">
        <v>8</v>
      </c>
      <c r="B25" s="11" t="s">
        <v>4</v>
      </c>
      <c r="C25" s="12">
        <v>2.6</v>
      </c>
      <c r="D25" s="44"/>
      <c r="E25" s="33">
        <f t="shared" si="0"/>
        <v>0</v>
      </c>
    </row>
    <row r="26" spans="1:5" ht="18" customHeight="1">
      <c r="A26" s="30">
        <v>9</v>
      </c>
      <c r="B26" s="11" t="s">
        <v>42</v>
      </c>
      <c r="C26" s="12">
        <v>3.2</v>
      </c>
      <c r="D26" s="44"/>
      <c r="E26" s="33">
        <f t="shared" si="0"/>
        <v>0</v>
      </c>
    </row>
    <row r="27" spans="1:5" ht="18" customHeight="1">
      <c r="A27" s="30">
        <v>10</v>
      </c>
      <c r="B27" s="11" t="s">
        <v>87</v>
      </c>
      <c r="C27" s="12">
        <v>3.2</v>
      </c>
      <c r="D27" s="44"/>
      <c r="E27" s="33">
        <f t="shared" si="0"/>
        <v>0</v>
      </c>
    </row>
    <row r="28" spans="1:5" ht="18" customHeight="1">
      <c r="A28" s="30">
        <v>11</v>
      </c>
      <c r="B28" s="11" t="s">
        <v>69</v>
      </c>
      <c r="C28" s="12">
        <v>3.5</v>
      </c>
      <c r="D28" s="44"/>
      <c r="E28" s="33">
        <f t="shared" si="0"/>
        <v>0</v>
      </c>
    </row>
    <row r="29" spans="1:5" ht="18" customHeight="1">
      <c r="A29" s="30">
        <v>12</v>
      </c>
      <c r="B29" s="22" t="s">
        <v>60</v>
      </c>
      <c r="C29" s="12">
        <v>3.5</v>
      </c>
      <c r="D29" s="44"/>
      <c r="E29" s="33">
        <f t="shared" si="0"/>
        <v>0</v>
      </c>
    </row>
    <row r="30" spans="1:5" ht="18" customHeight="1">
      <c r="A30" s="58" t="s">
        <v>15</v>
      </c>
      <c r="B30" s="59"/>
      <c r="C30" s="8"/>
      <c r="D30" s="4"/>
      <c r="E30" s="8"/>
    </row>
    <row r="31" spans="1:5" ht="18" customHeight="1">
      <c r="A31" s="30">
        <v>13</v>
      </c>
      <c r="B31" s="23" t="s">
        <v>32</v>
      </c>
      <c r="C31" s="12">
        <v>2.6</v>
      </c>
      <c r="D31" s="44"/>
      <c r="E31" s="7">
        <f t="shared" ref="E31:E56" si="1">C31*D31</f>
        <v>0</v>
      </c>
    </row>
    <row r="32" spans="1:5" ht="18" customHeight="1">
      <c r="A32" s="30">
        <v>14</v>
      </c>
      <c r="B32" s="2" t="s">
        <v>36</v>
      </c>
      <c r="C32" s="12">
        <v>2.6</v>
      </c>
      <c r="D32" s="44"/>
      <c r="E32" s="7">
        <f t="shared" si="1"/>
        <v>0</v>
      </c>
    </row>
    <row r="33" spans="1:5" ht="18" customHeight="1">
      <c r="A33" s="30">
        <v>15</v>
      </c>
      <c r="B33" s="2" t="s">
        <v>24</v>
      </c>
      <c r="C33" s="12">
        <v>2.1</v>
      </c>
      <c r="D33" s="44"/>
      <c r="E33" s="7">
        <f t="shared" si="1"/>
        <v>0</v>
      </c>
    </row>
    <row r="34" spans="1:5" ht="18" customHeight="1">
      <c r="A34" s="30">
        <v>16</v>
      </c>
      <c r="B34" s="1" t="s">
        <v>43</v>
      </c>
      <c r="C34" s="12">
        <v>3.8</v>
      </c>
      <c r="D34" s="44"/>
      <c r="E34" s="7">
        <f t="shared" si="1"/>
        <v>0</v>
      </c>
    </row>
    <row r="35" spans="1:5" ht="18" customHeight="1">
      <c r="A35" s="30">
        <v>17</v>
      </c>
      <c r="B35" s="1" t="s">
        <v>11</v>
      </c>
      <c r="C35" s="12">
        <v>2.15</v>
      </c>
      <c r="D35" s="44"/>
      <c r="E35" s="7">
        <f t="shared" si="1"/>
        <v>0</v>
      </c>
    </row>
    <row r="36" spans="1:5" ht="18" customHeight="1">
      <c r="A36" s="30">
        <v>18</v>
      </c>
      <c r="B36" s="1" t="s">
        <v>31</v>
      </c>
      <c r="C36" s="12">
        <v>2.2999999999999998</v>
      </c>
      <c r="D36" s="44"/>
      <c r="E36" s="7">
        <f t="shared" si="1"/>
        <v>0</v>
      </c>
    </row>
    <row r="37" spans="1:5" ht="18" customHeight="1">
      <c r="A37" s="30">
        <v>19</v>
      </c>
      <c r="B37" s="1" t="s">
        <v>33</v>
      </c>
      <c r="C37" s="12">
        <v>2.1</v>
      </c>
      <c r="D37" s="44"/>
      <c r="E37" s="7">
        <f t="shared" si="1"/>
        <v>0</v>
      </c>
    </row>
    <row r="38" spans="1:5" ht="18" customHeight="1">
      <c r="A38" s="30">
        <v>20</v>
      </c>
      <c r="B38" s="1" t="s">
        <v>88</v>
      </c>
      <c r="C38" s="12">
        <v>2.35</v>
      </c>
      <c r="D38" s="44"/>
      <c r="E38" s="7">
        <f t="shared" si="1"/>
        <v>0</v>
      </c>
    </row>
    <row r="39" spans="1:5" ht="18" customHeight="1">
      <c r="A39" s="30">
        <v>21</v>
      </c>
      <c r="B39" s="1" t="s">
        <v>0</v>
      </c>
      <c r="C39" s="12">
        <v>1.45</v>
      </c>
      <c r="D39" s="44"/>
      <c r="E39" s="7">
        <f t="shared" si="1"/>
        <v>0</v>
      </c>
    </row>
    <row r="40" spans="1:5" ht="18" customHeight="1">
      <c r="A40" s="30">
        <v>22</v>
      </c>
      <c r="B40" s="1" t="s">
        <v>23</v>
      </c>
      <c r="C40" s="12">
        <v>3.9</v>
      </c>
      <c r="D40" s="44"/>
      <c r="E40" s="7">
        <f t="shared" si="1"/>
        <v>0</v>
      </c>
    </row>
    <row r="41" spans="1:5" ht="18" customHeight="1">
      <c r="A41" s="30">
        <v>23</v>
      </c>
      <c r="B41" s="1" t="s">
        <v>70</v>
      </c>
      <c r="C41" s="12">
        <v>2.95</v>
      </c>
      <c r="D41" s="44"/>
      <c r="E41" s="7">
        <f t="shared" si="1"/>
        <v>0</v>
      </c>
    </row>
    <row r="42" spans="1:5" ht="18" customHeight="1">
      <c r="A42" s="30">
        <v>24</v>
      </c>
      <c r="B42" s="1" t="s">
        <v>61</v>
      </c>
      <c r="C42" s="12">
        <v>3.15</v>
      </c>
      <c r="D42" s="44"/>
      <c r="E42" s="7">
        <f t="shared" si="1"/>
        <v>0</v>
      </c>
    </row>
    <row r="43" spans="1:5" ht="18" customHeight="1">
      <c r="A43" s="30">
        <v>25</v>
      </c>
      <c r="B43" s="1" t="s">
        <v>71</v>
      </c>
      <c r="C43" s="12">
        <v>5.35</v>
      </c>
      <c r="D43" s="44"/>
      <c r="E43" s="7">
        <f t="shared" si="1"/>
        <v>0</v>
      </c>
    </row>
    <row r="44" spans="1:5" ht="18" customHeight="1">
      <c r="A44" s="30">
        <v>26</v>
      </c>
      <c r="B44" s="1" t="s">
        <v>89</v>
      </c>
      <c r="C44" s="12">
        <v>2.95</v>
      </c>
      <c r="D44" s="44"/>
      <c r="E44" s="7">
        <f t="shared" si="1"/>
        <v>0</v>
      </c>
    </row>
    <row r="45" spans="1:5" ht="18" customHeight="1">
      <c r="A45" s="30">
        <v>27</v>
      </c>
      <c r="B45" s="1" t="s">
        <v>62</v>
      </c>
      <c r="C45" s="12">
        <v>3.15</v>
      </c>
      <c r="D45" s="44"/>
      <c r="E45" s="7">
        <f t="shared" si="1"/>
        <v>0</v>
      </c>
    </row>
    <row r="46" spans="1:5" ht="18" customHeight="1">
      <c r="A46" s="30">
        <v>28</v>
      </c>
      <c r="B46" s="1" t="s">
        <v>22</v>
      </c>
      <c r="C46" s="12">
        <v>5.2</v>
      </c>
      <c r="D46" s="44"/>
      <c r="E46" s="7">
        <f t="shared" si="1"/>
        <v>0</v>
      </c>
    </row>
    <row r="47" spans="1:5" ht="18" customHeight="1">
      <c r="A47" s="30">
        <v>29</v>
      </c>
      <c r="B47" s="6" t="s">
        <v>49</v>
      </c>
      <c r="C47" s="12">
        <v>4.9000000000000004</v>
      </c>
      <c r="D47" s="44"/>
      <c r="E47" s="7">
        <f t="shared" si="1"/>
        <v>0</v>
      </c>
    </row>
    <row r="48" spans="1:5" ht="18" customHeight="1">
      <c r="A48" s="30">
        <v>30</v>
      </c>
      <c r="B48" s="6" t="s">
        <v>90</v>
      </c>
      <c r="C48" s="12">
        <v>4.7</v>
      </c>
      <c r="D48" s="44"/>
      <c r="E48" s="7">
        <f t="shared" si="1"/>
        <v>0</v>
      </c>
    </row>
    <row r="49" spans="1:5" ht="18" customHeight="1">
      <c r="A49" s="30">
        <v>31</v>
      </c>
      <c r="B49" s="6" t="s">
        <v>86</v>
      </c>
      <c r="C49" s="12">
        <v>4.7</v>
      </c>
      <c r="D49" s="44"/>
      <c r="E49" s="7">
        <f t="shared" si="1"/>
        <v>0</v>
      </c>
    </row>
    <row r="50" spans="1:5" ht="18" customHeight="1">
      <c r="A50" s="30">
        <v>32</v>
      </c>
      <c r="B50" s="6" t="s">
        <v>38</v>
      </c>
      <c r="C50" s="12">
        <v>4.7</v>
      </c>
      <c r="D50" s="44"/>
      <c r="E50" s="7">
        <f t="shared" si="1"/>
        <v>0</v>
      </c>
    </row>
    <row r="51" spans="1:5" ht="18" customHeight="1">
      <c r="A51" s="30">
        <v>33</v>
      </c>
      <c r="B51" s="6" t="s">
        <v>39</v>
      </c>
      <c r="C51" s="12">
        <v>3.2</v>
      </c>
      <c r="D51" s="44"/>
      <c r="E51" s="7">
        <f t="shared" si="1"/>
        <v>0</v>
      </c>
    </row>
    <row r="52" spans="1:5" ht="18" customHeight="1">
      <c r="A52" s="30">
        <v>34</v>
      </c>
      <c r="B52" s="6" t="s">
        <v>66</v>
      </c>
      <c r="C52" s="12">
        <v>3.2</v>
      </c>
      <c r="D52" s="44"/>
      <c r="E52" s="7">
        <f t="shared" si="1"/>
        <v>0</v>
      </c>
    </row>
    <row r="53" spans="1:5" ht="18" customHeight="1">
      <c r="A53" s="30">
        <v>35</v>
      </c>
      <c r="B53" s="6" t="s">
        <v>65</v>
      </c>
      <c r="C53" s="12">
        <v>3.2</v>
      </c>
      <c r="D53" s="44"/>
      <c r="E53" s="7">
        <f t="shared" si="1"/>
        <v>0</v>
      </c>
    </row>
    <row r="54" spans="1:5" ht="18" customHeight="1">
      <c r="A54" s="30">
        <v>36</v>
      </c>
      <c r="B54" s="6" t="s">
        <v>67</v>
      </c>
      <c r="C54" s="12">
        <v>3.2</v>
      </c>
      <c r="D54" s="44"/>
      <c r="E54" s="7">
        <f t="shared" si="1"/>
        <v>0</v>
      </c>
    </row>
    <row r="55" spans="1:5" ht="18" customHeight="1">
      <c r="A55" s="30">
        <v>37</v>
      </c>
      <c r="B55" s="6" t="s">
        <v>59</v>
      </c>
      <c r="C55" s="12">
        <v>3.2</v>
      </c>
      <c r="D55" s="44"/>
      <c r="E55" s="7">
        <f t="shared" si="1"/>
        <v>0</v>
      </c>
    </row>
    <row r="56" spans="1:5" ht="18" customHeight="1">
      <c r="A56" s="30">
        <v>38</v>
      </c>
      <c r="B56" s="19" t="s">
        <v>40</v>
      </c>
      <c r="C56" s="12">
        <v>3.2</v>
      </c>
      <c r="D56" s="44"/>
      <c r="E56" s="7">
        <f t="shared" si="1"/>
        <v>0</v>
      </c>
    </row>
    <row r="57" spans="1:5" ht="18" customHeight="1">
      <c r="A57" s="58" t="s">
        <v>16</v>
      </c>
      <c r="B57" s="59"/>
      <c r="C57" s="8"/>
      <c r="D57" s="4"/>
      <c r="E57" s="8"/>
    </row>
    <row r="58" spans="1:5" ht="18" customHeight="1">
      <c r="A58" s="30">
        <v>39</v>
      </c>
      <c r="B58" s="24" t="s">
        <v>54</v>
      </c>
      <c r="C58" s="12">
        <v>2.4500000000000002</v>
      </c>
      <c r="D58" s="44"/>
      <c r="E58" s="7">
        <f t="shared" ref="E58:E74" si="2">C58*D58</f>
        <v>0</v>
      </c>
    </row>
    <row r="59" spans="1:5" ht="18" customHeight="1">
      <c r="A59" s="30">
        <v>40</v>
      </c>
      <c r="B59" s="1" t="s">
        <v>51</v>
      </c>
      <c r="C59" s="12">
        <v>2.4500000000000002</v>
      </c>
      <c r="D59" s="44"/>
      <c r="E59" s="7">
        <f t="shared" si="2"/>
        <v>0</v>
      </c>
    </row>
    <row r="60" spans="1:5" ht="18" customHeight="1">
      <c r="A60" s="30">
        <v>41</v>
      </c>
      <c r="B60" s="1" t="s">
        <v>52</v>
      </c>
      <c r="C60" s="12">
        <v>2.4500000000000002</v>
      </c>
      <c r="D60" s="44"/>
      <c r="E60" s="7">
        <f t="shared" si="2"/>
        <v>0</v>
      </c>
    </row>
    <row r="61" spans="1:5" ht="18" customHeight="1">
      <c r="A61" s="30">
        <v>42</v>
      </c>
      <c r="B61" s="1" t="s">
        <v>53</v>
      </c>
      <c r="C61" s="12">
        <v>2.4500000000000002</v>
      </c>
      <c r="D61" s="44"/>
      <c r="E61" s="7">
        <f t="shared" si="2"/>
        <v>0</v>
      </c>
    </row>
    <row r="62" spans="1:5" ht="18" customHeight="1">
      <c r="A62" s="30">
        <v>43</v>
      </c>
      <c r="B62" s="1" t="s">
        <v>63</v>
      </c>
      <c r="C62" s="12">
        <v>2.4500000000000002</v>
      </c>
      <c r="D62" s="44"/>
      <c r="E62" s="7">
        <f t="shared" si="2"/>
        <v>0</v>
      </c>
    </row>
    <row r="63" spans="1:5" ht="18" customHeight="1">
      <c r="A63" s="30">
        <v>44</v>
      </c>
      <c r="B63" s="1" t="s">
        <v>72</v>
      </c>
      <c r="C63" s="12">
        <v>2.4500000000000002</v>
      </c>
      <c r="D63" s="44"/>
      <c r="E63" s="7">
        <f t="shared" si="2"/>
        <v>0</v>
      </c>
    </row>
    <row r="64" spans="1:5" ht="18" customHeight="1">
      <c r="A64" s="30">
        <v>45</v>
      </c>
      <c r="B64" s="1" t="s">
        <v>73</v>
      </c>
      <c r="C64" s="12">
        <v>4</v>
      </c>
      <c r="D64" s="44"/>
      <c r="E64" s="7">
        <f t="shared" si="2"/>
        <v>0</v>
      </c>
    </row>
    <row r="65" spans="1:5" ht="18" customHeight="1">
      <c r="A65" s="30">
        <v>46</v>
      </c>
      <c r="B65" s="1" t="s">
        <v>44</v>
      </c>
      <c r="C65" s="12">
        <v>4</v>
      </c>
      <c r="D65" s="44"/>
      <c r="E65" s="7">
        <f t="shared" si="2"/>
        <v>0</v>
      </c>
    </row>
    <row r="66" spans="1:5" ht="18" customHeight="1">
      <c r="A66" s="30">
        <v>47</v>
      </c>
      <c r="B66" s="1" t="s">
        <v>74</v>
      </c>
      <c r="C66" s="12">
        <v>4.3</v>
      </c>
      <c r="D66" s="44"/>
      <c r="E66" s="7">
        <f t="shared" si="2"/>
        <v>0</v>
      </c>
    </row>
    <row r="67" spans="1:5" ht="18" customHeight="1">
      <c r="A67" s="30">
        <v>48</v>
      </c>
      <c r="B67" s="2" t="s">
        <v>29</v>
      </c>
      <c r="C67" s="12">
        <v>6.3</v>
      </c>
      <c r="D67" s="44"/>
      <c r="E67" s="7">
        <f t="shared" si="2"/>
        <v>0</v>
      </c>
    </row>
    <row r="68" spans="1:5" ht="18" customHeight="1">
      <c r="A68" s="30">
        <v>49</v>
      </c>
      <c r="B68" s="2" t="s">
        <v>50</v>
      </c>
      <c r="C68" s="12">
        <v>5.45</v>
      </c>
      <c r="D68" s="44"/>
      <c r="E68" s="7">
        <f t="shared" si="2"/>
        <v>0</v>
      </c>
    </row>
    <row r="69" spans="1:5" ht="18" customHeight="1">
      <c r="A69" s="30">
        <v>50</v>
      </c>
      <c r="B69" s="16" t="s">
        <v>75</v>
      </c>
      <c r="C69" s="12">
        <v>3.25</v>
      </c>
      <c r="D69" s="44"/>
      <c r="E69" s="7">
        <f t="shared" si="2"/>
        <v>0</v>
      </c>
    </row>
    <row r="70" spans="1:5" ht="18" customHeight="1">
      <c r="A70" s="30">
        <v>51</v>
      </c>
      <c r="B70" s="2" t="s">
        <v>8</v>
      </c>
      <c r="C70" s="12">
        <v>2.9</v>
      </c>
      <c r="D70" s="44"/>
      <c r="E70" s="7">
        <f t="shared" si="2"/>
        <v>0</v>
      </c>
    </row>
    <row r="71" spans="1:5" ht="18" customHeight="1">
      <c r="A71" s="30">
        <v>52</v>
      </c>
      <c r="B71" s="2" t="s">
        <v>6</v>
      </c>
      <c r="C71" s="14">
        <v>2.7</v>
      </c>
      <c r="D71" s="44"/>
      <c r="E71" s="7">
        <f t="shared" si="2"/>
        <v>0</v>
      </c>
    </row>
    <row r="72" spans="1:5" ht="18" customHeight="1">
      <c r="A72" s="30">
        <v>53</v>
      </c>
      <c r="B72" s="3" t="s">
        <v>76</v>
      </c>
      <c r="C72" s="12">
        <v>4.0999999999999996</v>
      </c>
      <c r="D72" s="44"/>
      <c r="E72" s="7">
        <f t="shared" si="2"/>
        <v>0</v>
      </c>
    </row>
    <row r="73" spans="1:5" ht="18" customHeight="1">
      <c r="A73" s="30">
        <v>54</v>
      </c>
      <c r="B73" s="3" t="s">
        <v>77</v>
      </c>
      <c r="C73" s="14">
        <v>4.25</v>
      </c>
      <c r="D73" s="44"/>
      <c r="E73" s="7">
        <f t="shared" si="2"/>
        <v>0</v>
      </c>
    </row>
    <row r="74" spans="1:5" ht="18" customHeight="1">
      <c r="A74" s="30">
        <v>55</v>
      </c>
      <c r="B74" s="25" t="s">
        <v>78</v>
      </c>
      <c r="C74" s="12">
        <v>3.45</v>
      </c>
      <c r="D74" s="44"/>
      <c r="E74" s="7">
        <f t="shared" si="2"/>
        <v>0</v>
      </c>
    </row>
    <row r="75" spans="1:5" ht="18" customHeight="1">
      <c r="A75" s="58" t="s">
        <v>17</v>
      </c>
      <c r="B75" s="59"/>
      <c r="C75" s="9"/>
      <c r="D75" s="5"/>
      <c r="E75" s="9"/>
    </row>
    <row r="76" spans="1:5" ht="18" customHeight="1">
      <c r="A76" s="30">
        <v>56</v>
      </c>
      <c r="B76" s="24" t="s">
        <v>21</v>
      </c>
      <c r="C76" s="12">
        <v>2.6</v>
      </c>
      <c r="D76" s="44"/>
      <c r="E76" s="7">
        <f>C76*D76</f>
        <v>0</v>
      </c>
    </row>
    <row r="77" spans="1:5" ht="18" customHeight="1">
      <c r="A77" s="30">
        <v>57</v>
      </c>
      <c r="B77" s="1" t="s">
        <v>34</v>
      </c>
      <c r="C77" s="12">
        <v>3.4</v>
      </c>
      <c r="D77" s="44"/>
      <c r="E77" s="7">
        <f t="shared" ref="E77:E79" si="3">C77*D77</f>
        <v>0</v>
      </c>
    </row>
    <row r="78" spans="1:5" ht="18" customHeight="1">
      <c r="A78" s="30">
        <v>58</v>
      </c>
      <c r="B78" s="1" t="s">
        <v>28</v>
      </c>
      <c r="C78" s="12">
        <v>2.5</v>
      </c>
      <c r="D78" s="44"/>
      <c r="E78" s="7">
        <f t="shared" si="3"/>
        <v>0</v>
      </c>
    </row>
    <row r="79" spans="1:5" ht="18" customHeight="1">
      <c r="A79" s="30">
        <v>59</v>
      </c>
      <c r="B79" s="26" t="s">
        <v>35</v>
      </c>
      <c r="C79" s="14">
        <v>5.7</v>
      </c>
      <c r="D79" s="44"/>
      <c r="E79" s="7">
        <f t="shared" si="3"/>
        <v>0</v>
      </c>
    </row>
    <row r="80" spans="1:5" ht="18" customHeight="1">
      <c r="A80" s="58" t="s">
        <v>30</v>
      </c>
      <c r="B80" s="59"/>
      <c r="C80" s="8"/>
      <c r="D80" s="4"/>
      <c r="E80" s="8"/>
    </row>
    <row r="81" spans="1:5" ht="18" customHeight="1">
      <c r="A81" s="30">
        <v>60</v>
      </c>
      <c r="B81" s="24" t="s">
        <v>79</v>
      </c>
      <c r="C81" s="12">
        <v>1.95</v>
      </c>
      <c r="D81" s="44"/>
      <c r="E81" s="7">
        <f t="shared" ref="E81:E86" si="4">C81*D81</f>
        <v>0</v>
      </c>
    </row>
    <row r="82" spans="1:5" ht="18" customHeight="1">
      <c r="A82" s="30">
        <v>61</v>
      </c>
      <c r="B82" s="1" t="s">
        <v>80</v>
      </c>
      <c r="C82" s="12">
        <v>2.5</v>
      </c>
      <c r="D82" s="44"/>
      <c r="E82" s="7">
        <f t="shared" si="4"/>
        <v>0</v>
      </c>
    </row>
    <row r="83" spans="1:5" ht="18" customHeight="1">
      <c r="A83" s="30">
        <v>62</v>
      </c>
      <c r="B83" s="1" t="s">
        <v>64</v>
      </c>
      <c r="C83" s="12">
        <v>2.5</v>
      </c>
      <c r="D83" s="44"/>
      <c r="E83" s="7">
        <f t="shared" si="4"/>
        <v>0</v>
      </c>
    </row>
    <row r="84" spans="1:5" ht="18" customHeight="1">
      <c r="A84" s="30">
        <v>63</v>
      </c>
      <c r="B84" s="1" t="s">
        <v>20</v>
      </c>
      <c r="C84" s="12">
        <v>0.7</v>
      </c>
      <c r="D84" s="44"/>
      <c r="E84" s="7">
        <f t="shared" si="4"/>
        <v>0</v>
      </c>
    </row>
    <row r="85" spans="1:5" ht="18" customHeight="1">
      <c r="A85" s="30">
        <v>64</v>
      </c>
      <c r="B85" s="17" t="s">
        <v>45</v>
      </c>
      <c r="C85" s="14">
        <v>1.1000000000000001</v>
      </c>
      <c r="D85" s="44"/>
      <c r="E85" s="7">
        <f t="shared" si="4"/>
        <v>0</v>
      </c>
    </row>
    <row r="86" spans="1:5" ht="18" customHeight="1">
      <c r="A86" s="30">
        <v>65</v>
      </c>
      <c r="B86" s="27" t="s">
        <v>37</v>
      </c>
      <c r="C86" s="14">
        <v>0.7</v>
      </c>
      <c r="D86" s="44"/>
      <c r="E86" s="7">
        <f t="shared" si="4"/>
        <v>0</v>
      </c>
    </row>
    <row r="87" spans="1:5" ht="18" customHeight="1">
      <c r="A87" s="58" t="s">
        <v>81</v>
      </c>
      <c r="B87" s="59"/>
      <c r="C87" s="8"/>
      <c r="D87" s="4"/>
      <c r="E87" s="8"/>
    </row>
    <row r="88" spans="1:5" ht="18" customHeight="1">
      <c r="A88" s="30">
        <v>66</v>
      </c>
      <c r="B88" s="24" t="s">
        <v>18</v>
      </c>
      <c r="C88" s="14">
        <v>4.7</v>
      </c>
      <c r="D88" s="44"/>
      <c r="E88" s="7">
        <f t="shared" ref="E88:E91" si="5">C88*D88</f>
        <v>0</v>
      </c>
    </row>
    <row r="89" spans="1:5" ht="18" customHeight="1">
      <c r="A89" s="30">
        <v>67</v>
      </c>
      <c r="B89" s="1" t="s">
        <v>19</v>
      </c>
      <c r="C89" s="14">
        <v>4.7</v>
      </c>
      <c r="D89" s="44"/>
      <c r="E89" s="7">
        <f t="shared" si="5"/>
        <v>0</v>
      </c>
    </row>
    <row r="90" spans="1:5" ht="18" customHeight="1">
      <c r="A90" s="30">
        <v>68</v>
      </c>
      <c r="B90" s="3" t="s">
        <v>46</v>
      </c>
      <c r="C90" s="12">
        <v>4.7</v>
      </c>
      <c r="D90" s="44"/>
      <c r="E90" s="7">
        <f t="shared" si="5"/>
        <v>0</v>
      </c>
    </row>
    <row r="91" spans="1:5" ht="18" customHeight="1">
      <c r="A91" s="30">
        <v>69</v>
      </c>
      <c r="B91" s="28" t="s">
        <v>82</v>
      </c>
      <c r="C91" s="12">
        <v>6</v>
      </c>
      <c r="D91" s="44"/>
      <c r="E91" s="7">
        <f t="shared" si="5"/>
        <v>0</v>
      </c>
    </row>
    <row r="92" spans="1:5" ht="18" customHeight="1">
      <c r="A92" s="58" t="s">
        <v>14</v>
      </c>
      <c r="B92" s="59"/>
      <c r="C92" s="8"/>
      <c r="D92" s="4"/>
      <c r="E92" s="8"/>
    </row>
    <row r="93" spans="1:5" ht="18" customHeight="1">
      <c r="A93" s="30">
        <v>70</v>
      </c>
      <c r="B93" s="24" t="s">
        <v>83</v>
      </c>
      <c r="C93" s="12">
        <v>2.2000000000000002</v>
      </c>
      <c r="D93" s="44"/>
      <c r="E93" s="7">
        <f>C93*D93</f>
        <v>0</v>
      </c>
    </row>
    <row r="94" spans="1:5" ht="18" customHeight="1">
      <c r="A94" s="30">
        <v>71</v>
      </c>
      <c r="B94" s="1" t="s">
        <v>84</v>
      </c>
      <c r="C94" s="12">
        <v>2.2000000000000002</v>
      </c>
      <c r="D94" s="44"/>
      <c r="E94" s="7">
        <f t="shared" ref="E94:E99" si="6">C94*D94</f>
        <v>0</v>
      </c>
    </row>
    <row r="95" spans="1:5" ht="18" customHeight="1">
      <c r="A95" s="30">
        <v>72</v>
      </c>
      <c r="B95" s="1" t="s">
        <v>12</v>
      </c>
      <c r="C95" s="12">
        <v>2.2000000000000002</v>
      </c>
      <c r="D95" s="44"/>
      <c r="E95" s="7">
        <f t="shared" si="6"/>
        <v>0</v>
      </c>
    </row>
    <row r="96" spans="1:5" ht="18" customHeight="1">
      <c r="A96" s="30">
        <v>73</v>
      </c>
      <c r="B96" s="1" t="s">
        <v>1</v>
      </c>
      <c r="C96" s="12">
        <v>2.2000000000000002</v>
      </c>
      <c r="D96" s="44"/>
      <c r="E96" s="7">
        <f t="shared" si="6"/>
        <v>0</v>
      </c>
    </row>
    <row r="97" spans="1:5" ht="18" customHeight="1">
      <c r="A97" s="30">
        <v>74</v>
      </c>
      <c r="B97" s="1" t="s">
        <v>13</v>
      </c>
      <c r="C97" s="12">
        <v>2.2000000000000002</v>
      </c>
      <c r="D97" s="44"/>
      <c r="E97" s="7">
        <f t="shared" si="6"/>
        <v>0</v>
      </c>
    </row>
    <row r="98" spans="1:5" ht="18" customHeight="1">
      <c r="A98" s="30">
        <v>75</v>
      </c>
      <c r="B98" s="1" t="s">
        <v>85</v>
      </c>
      <c r="C98" s="12">
        <v>2.2000000000000002</v>
      </c>
      <c r="D98" s="44"/>
      <c r="E98" s="7">
        <f t="shared" si="6"/>
        <v>0</v>
      </c>
    </row>
    <row r="99" spans="1:5" ht="18" customHeight="1">
      <c r="A99" s="30">
        <v>76</v>
      </c>
      <c r="B99" s="27" t="s">
        <v>47</v>
      </c>
      <c r="C99" s="14">
        <v>2.2000000000000002</v>
      </c>
      <c r="D99" s="44"/>
      <c r="E99" s="7">
        <f t="shared" si="6"/>
        <v>0</v>
      </c>
    </row>
    <row r="100" spans="1:5" ht="29" customHeight="1">
      <c r="A100" s="62" t="s">
        <v>108</v>
      </c>
      <c r="B100" s="63"/>
      <c r="C100" s="9"/>
      <c r="D100" s="5"/>
      <c r="E100" s="9"/>
    </row>
    <row r="101" spans="1:5" ht="18" customHeight="1">
      <c r="A101" s="30">
        <v>77</v>
      </c>
      <c r="B101" s="24" t="s">
        <v>104</v>
      </c>
      <c r="C101" s="12">
        <v>14.9</v>
      </c>
      <c r="D101" s="44"/>
      <c r="E101" s="7">
        <f t="shared" ref="E101:E114" si="7">C101*D101</f>
        <v>0</v>
      </c>
    </row>
    <row r="102" spans="1:5" ht="18" customHeight="1">
      <c r="A102" s="30">
        <v>78</v>
      </c>
      <c r="B102" s="1" t="s">
        <v>102</v>
      </c>
      <c r="C102" s="12">
        <v>16.899999999999999</v>
      </c>
      <c r="D102" s="44"/>
      <c r="E102" s="7">
        <f t="shared" si="7"/>
        <v>0</v>
      </c>
    </row>
    <row r="103" spans="1:5" ht="18" customHeight="1">
      <c r="A103" s="30">
        <v>79</v>
      </c>
      <c r="B103" s="1" t="s">
        <v>103</v>
      </c>
      <c r="C103" s="12">
        <v>16.899999999999999</v>
      </c>
      <c r="D103" s="44"/>
      <c r="E103" s="7">
        <f t="shared" si="7"/>
        <v>0</v>
      </c>
    </row>
    <row r="104" spans="1:5" ht="18" customHeight="1">
      <c r="A104" s="30">
        <v>80</v>
      </c>
      <c r="B104" s="1" t="s">
        <v>105</v>
      </c>
      <c r="C104" s="12">
        <v>3.3</v>
      </c>
      <c r="D104" s="44"/>
      <c r="E104" s="7">
        <f t="shared" si="7"/>
        <v>0</v>
      </c>
    </row>
    <row r="105" spans="1:5" ht="18" customHeight="1">
      <c r="A105" s="30">
        <v>81</v>
      </c>
      <c r="B105" s="1" t="s">
        <v>106</v>
      </c>
      <c r="C105" s="12">
        <v>3.95</v>
      </c>
      <c r="D105" s="44"/>
      <c r="E105" s="7">
        <f t="shared" si="7"/>
        <v>0</v>
      </c>
    </row>
    <row r="106" spans="1:5" ht="18" customHeight="1">
      <c r="A106" s="30">
        <v>82</v>
      </c>
      <c r="B106" s="1" t="s">
        <v>107</v>
      </c>
      <c r="C106" s="12">
        <v>3.95</v>
      </c>
      <c r="D106" s="44"/>
      <c r="E106" s="7">
        <f t="shared" si="7"/>
        <v>0</v>
      </c>
    </row>
    <row r="107" spans="1:5" ht="18" customHeight="1">
      <c r="A107" s="30">
        <v>83</v>
      </c>
      <c r="B107" s="1" t="s">
        <v>95</v>
      </c>
      <c r="C107" s="12">
        <v>13</v>
      </c>
      <c r="D107" s="44"/>
      <c r="E107" s="7">
        <f t="shared" si="7"/>
        <v>0</v>
      </c>
    </row>
    <row r="108" spans="1:5" ht="18" customHeight="1">
      <c r="A108" s="30">
        <v>84</v>
      </c>
      <c r="B108" s="1" t="s">
        <v>96</v>
      </c>
      <c r="C108" s="12">
        <v>13</v>
      </c>
      <c r="D108" s="44"/>
      <c r="E108" s="7">
        <f t="shared" si="7"/>
        <v>0</v>
      </c>
    </row>
    <row r="109" spans="1:5" ht="18" customHeight="1">
      <c r="A109" s="30">
        <v>85</v>
      </c>
      <c r="B109" s="1" t="s">
        <v>97</v>
      </c>
      <c r="C109" s="12">
        <v>15.5</v>
      </c>
      <c r="D109" s="44"/>
      <c r="E109" s="7">
        <f t="shared" si="7"/>
        <v>0</v>
      </c>
    </row>
    <row r="110" spans="1:5" ht="18" customHeight="1">
      <c r="A110" s="30">
        <v>86</v>
      </c>
      <c r="B110" s="1" t="s">
        <v>98</v>
      </c>
      <c r="C110" s="12">
        <v>15.5</v>
      </c>
      <c r="D110" s="44"/>
      <c r="E110" s="7">
        <f t="shared" si="7"/>
        <v>0</v>
      </c>
    </row>
    <row r="111" spans="1:5" ht="18" customHeight="1">
      <c r="A111" s="30">
        <v>87</v>
      </c>
      <c r="B111" s="1" t="s">
        <v>94</v>
      </c>
      <c r="C111" s="12">
        <v>20</v>
      </c>
      <c r="D111" s="44"/>
      <c r="E111" s="7">
        <f t="shared" si="7"/>
        <v>0</v>
      </c>
    </row>
    <row r="112" spans="1:5" ht="18" customHeight="1">
      <c r="A112" s="30">
        <v>88</v>
      </c>
      <c r="B112" s="1" t="s">
        <v>99</v>
      </c>
      <c r="C112" s="12">
        <v>11</v>
      </c>
      <c r="D112" s="44"/>
      <c r="E112" s="7">
        <f t="shared" si="7"/>
        <v>0</v>
      </c>
    </row>
    <row r="113" spans="1:7" ht="18" customHeight="1">
      <c r="A113" s="30">
        <v>89</v>
      </c>
      <c r="B113" s="1" t="s">
        <v>100</v>
      </c>
      <c r="C113" s="12">
        <v>13.5</v>
      </c>
      <c r="D113" s="44"/>
      <c r="E113" s="7">
        <f t="shared" si="7"/>
        <v>0</v>
      </c>
    </row>
    <row r="114" spans="1:7" ht="18" customHeight="1">
      <c r="A114" s="30">
        <v>90</v>
      </c>
      <c r="B114" s="28" t="s">
        <v>101</v>
      </c>
      <c r="C114" s="12">
        <v>15</v>
      </c>
      <c r="D114" s="44"/>
      <c r="E114" s="7">
        <f t="shared" si="7"/>
        <v>0</v>
      </c>
      <c r="G114" s="42"/>
    </row>
    <row r="115" spans="1:7" ht="18" customHeight="1">
      <c r="A115" s="58" t="s">
        <v>57</v>
      </c>
      <c r="B115" s="59"/>
      <c r="C115" s="9"/>
      <c r="D115" s="5"/>
      <c r="E115" s="9"/>
    </row>
    <row r="116" spans="1:7" ht="18" customHeight="1">
      <c r="A116" s="30">
        <v>88</v>
      </c>
      <c r="B116" s="29" t="s">
        <v>58</v>
      </c>
      <c r="C116" s="12">
        <v>4.3</v>
      </c>
      <c r="D116" s="44"/>
      <c r="E116" s="18">
        <f>C116*D116</f>
        <v>0</v>
      </c>
    </row>
    <row r="117" spans="1:7" ht="18" customHeight="1">
      <c r="A117" s="30">
        <v>89</v>
      </c>
      <c r="B117" s="19" t="s">
        <v>68</v>
      </c>
      <c r="C117" s="20">
        <v>3</v>
      </c>
      <c r="D117" s="44"/>
      <c r="E117" s="18">
        <f>C117*D117</f>
        <v>0</v>
      </c>
    </row>
    <row r="118" spans="1:7" ht="18" customHeight="1">
      <c r="A118" s="58" t="s">
        <v>41</v>
      </c>
      <c r="B118" s="59"/>
      <c r="C118" s="9"/>
      <c r="D118" s="5"/>
      <c r="E118" s="9"/>
    </row>
    <row r="119" spans="1:7" ht="18" customHeight="1">
      <c r="A119" s="30">
        <v>90</v>
      </c>
      <c r="B119" s="29" t="s">
        <v>27</v>
      </c>
      <c r="C119" s="12">
        <v>6.6</v>
      </c>
      <c r="D119" s="44"/>
      <c r="E119" s="7">
        <f>C119*D119</f>
        <v>0</v>
      </c>
    </row>
    <row r="120" spans="1:7" ht="18" customHeight="1">
      <c r="A120" s="30">
        <v>91</v>
      </c>
      <c r="B120" s="6" t="s">
        <v>48</v>
      </c>
      <c r="C120" s="12">
        <v>7.3</v>
      </c>
      <c r="D120" s="44"/>
      <c r="E120" s="7">
        <f>C120*D120</f>
        <v>0</v>
      </c>
    </row>
    <row r="130" ht="0.75" customHeight="1"/>
    <row r="131" hidden="1"/>
    <row r="132" hidden="1"/>
  </sheetData>
  <mergeCells count="10">
    <mergeCell ref="A75:B75"/>
    <mergeCell ref="A57:B57"/>
    <mergeCell ref="A30:B30"/>
    <mergeCell ref="A17:B17"/>
    <mergeCell ref="A118:B118"/>
    <mergeCell ref="A115:B115"/>
    <mergeCell ref="A100:B100"/>
    <mergeCell ref="A92:B92"/>
    <mergeCell ref="A87:B87"/>
    <mergeCell ref="A80:B80"/>
  </mergeCells>
  <phoneticPr fontId="14" type="noConversion"/>
  <hyperlinks>
    <hyperlink ref="B14" r:id="rId1" xr:uid="{1D9F9533-F717-B44F-8CB3-634A0D52B5D1}"/>
  </hyperlinks>
  <pageMargins left="0" right="0" top="0.39370078740157483" bottom="0.11811023622047245" header="0" footer="0"/>
  <pageSetup paperSize="9" scale="56" orientation="portrait" r:id="rId2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UP San Franc_2023.03.26_SINGOLO</vt:lpstr>
      <vt:lpstr>'UP San Franc_2023.03.26_SINGOLO'!Area_stampa</vt:lpstr>
      <vt:lpstr>'UP San Franc_2023.03.26_SINGOLO'!Titoli_stampa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Caterina</dc:creator>
  <cp:lastModifiedBy>Microsoft Office User</cp:lastModifiedBy>
  <cp:revision>1</cp:revision>
  <cp:lastPrinted>2023-03-07T23:15:10Z</cp:lastPrinted>
  <dcterms:created xsi:type="dcterms:W3CDTF">2015-09-30T17:59:55Z</dcterms:created>
  <dcterms:modified xsi:type="dcterms:W3CDTF">2023-03-09T17:52:09Z</dcterms:modified>
</cp:coreProperties>
</file>