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bonny/Desktop/"/>
    </mc:Choice>
  </mc:AlternateContent>
  <xr:revisionPtr revIDLastSave="0" documentId="13_ncr:1_{E32E6837-06F3-154C-8B59-AEB644241E5B}" xr6:coauthVersionLast="47" xr6:coauthVersionMax="47" xr10:uidLastSave="{00000000-0000-0000-0000-000000000000}"/>
  <bookViews>
    <workbookView xWindow="6000" yWindow="620" windowWidth="32520" windowHeight="19380" xr2:uid="{00000000-000D-0000-FFFF-FFFF00000000}"/>
  </bookViews>
  <sheets>
    <sheet name="Maderno_2025.10.19_Cerchio" sheetId="11" r:id="rId1"/>
  </sheets>
  <definedNames>
    <definedName name="_xlnm.Print_Area" localSheetId="0">'Maderno_2025.10.19_Cerchio'!$A$1:$N$119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1" l="1"/>
  <c r="F8" i="11"/>
  <c r="E117" i="11"/>
  <c r="E116" i="11"/>
  <c r="E115" i="11"/>
  <c r="E114" i="11"/>
  <c r="E112" i="11"/>
  <c r="E111" i="11"/>
  <c r="E110" i="11"/>
  <c r="E109" i="11"/>
  <c r="E108" i="11"/>
  <c r="E107" i="11"/>
  <c r="E105" i="11"/>
  <c r="E101" i="11"/>
  <c r="E99" i="11"/>
  <c r="E98" i="11"/>
  <c r="E97" i="11"/>
  <c r="E54" i="11"/>
  <c r="E31" i="11"/>
  <c r="E32" i="11"/>
  <c r="E33" i="11"/>
  <c r="E34" i="11"/>
  <c r="E104" i="11"/>
  <c r="E85" i="11"/>
  <c r="E86" i="11"/>
  <c r="E87" i="11"/>
  <c r="E79" i="11"/>
  <c r="E66" i="11"/>
  <c r="E67" i="11"/>
  <c r="E68" i="11"/>
  <c r="E69" i="11"/>
  <c r="E70" i="11"/>
  <c r="E47" i="11"/>
  <c r="E48" i="11"/>
  <c r="E49" i="11"/>
  <c r="E50" i="11"/>
  <c r="E30" i="11"/>
  <c r="E102" i="11" l="1"/>
  <c r="E103" i="11"/>
  <c r="E73" i="11"/>
  <c r="E74" i="11"/>
  <c r="E75" i="11"/>
  <c r="E21" i="11"/>
  <c r="E22" i="11"/>
  <c r="E23" i="11"/>
  <c r="E24" i="11"/>
  <c r="E25" i="11"/>
  <c r="E18" i="11"/>
  <c r="E84" i="11" l="1"/>
  <c r="E95" i="11" l="1"/>
  <c r="E94" i="11"/>
  <c r="E83" i="11"/>
  <c r="E82" i="11"/>
  <c r="E44" i="11" l="1"/>
  <c r="E43" i="11"/>
  <c r="E42" i="11"/>
  <c r="E41" i="11"/>
  <c r="E39" i="11"/>
  <c r="E38" i="11"/>
  <c r="E61" i="11" l="1"/>
  <c r="E80" i="11"/>
  <c r="E57" i="11"/>
  <c r="E56" i="11"/>
  <c r="E78" i="11"/>
  <c r="E77" i="11"/>
  <c r="E72" i="11"/>
  <c r="E91" i="11"/>
  <c r="E65" i="11"/>
  <c r="E64" i="11"/>
  <c r="E63" i="11"/>
  <c r="E62" i="11"/>
  <c r="E60" i="11"/>
  <c r="E59" i="11"/>
  <c r="E58" i="11"/>
  <c r="E55" i="11"/>
  <c r="E53" i="11"/>
  <c r="E52" i="11"/>
  <c r="E93" i="11"/>
  <c r="E92" i="11"/>
  <c r="E90" i="11"/>
  <c r="E89" i="11"/>
  <c r="E46" i="11"/>
  <c r="E45" i="11"/>
  <c r="E40" i="11"/>
  <c r="E37" i="11"/>
  <c r="E36" i="11"/>
  <c r="E29" i="11"/>
  <c r="E28" i="11"/>
  <c r="E27" i="11"/>
  <c r="E26" i="11"/>
  <c r="E20" i="11"/>
  <c r="E19" i="11"/>
  <c r="E17" i="11"/>
  <c r="E16" i="11"/>
  <c r="E15" i="11"/>
  <c r="E14" i="11"/>
  <c r="E13" i="11"/>
  <c r="E118" i="11" l="1"/>
</calcChain>
</file>

<file path=xl/sharedStrings.xml><?xml version="1.0" encoding="utf-8"?>
<sst xmlns="http://schemas.openxmlformats.org/spreadsheetml/2006/main" count="127" uniqueCount="127">
  <si>
    <t>prezzo</t>
  </si>
  <si>
    <t>Pepe nero in grani gr.30</t>
  </si>
  <si>
    <t xml:space="preserve">Caffè - Tè - Tisane </t>
  </si>
  <si>
    <t>Importo</t>
  </si>
  <si>
    <t>Q.tà</t>
  </si>
  <si>
    <t>TOTALE</t>
  </si>
  <si>
    <t>Descrizione</t>
  </si>
  <si>
    <t>Cannella macinata gr.30</t>
  </si>
  <si>
    <t>Curry saporito gr.20</t>
  </si>
  <si>
    <t>Spezie</t>
  </si>
  <si>
    <t>Cacao - Cioccolata - Zucchero</t>
  </si>
  <si>
    <t>Caramelle - Confetture - Biscotti</t>
  </si>
  <si>
    <t>Frutta secca - Frutta esotica</t>
  </si>
  <si>
    <t>Mix frutta secca gr. 100</t>
  </si>
  <si>
    <t>Orzo solubile gr.120</t>
  </si>
  <si>
    <t>Note</t>
  </si>
  <si>
    <t>Miele Millefiori Messico gr. 400</t>
  </si>
  <si>
    <t>Mercatino equo e solidale UP San Francesco</t>
  </si>
  <si>
    <t xml:space="preserve">Scheda Prenotazione </t>
  </si>
  <si>
    <t>N. Generale</t>
  </si>
  <si>
    <t>Nome Cognome</t>
  </si>
  <si>
    <t>Telefono</t>
  </si>
  <si>
    <t>Data prenotazione</t>
  </si>
  <si>
    <t>N° articoli</t>
  </si>
  <si>
    <t>N° progressivo</t>
  </si>
  <si>
    <t>Sub totale di ogni richiedente</t>
  </si>
  <si>
    <t>a.bonaspetti@gmail.com</t>
  </si>
  <si>
    <t>Confettura Extra mango Kenya gr. 340</t>
  </si>
  <si>
    <t>Confettura Extra papaya e limone Kenya  gr. 340</t>
  </si>
  <si>
    <t>Noodles alla moringa gr. 200</t>
  </si>
  <si>
    <t xml:space="preserve">Quinoa Real BIO Bolivia gr. 500 </t>
  </si>
  <si>
    <t xml:space="preserve">Curcuma macinata gr. 20 </t>
  </si>
  <si>
    <t>Noce moscata  con guscio</t>
  </si>
  <si>
    <t>Luogo ed ora di ritiro</t>
  </si>
  <si>
    <t>Cocco grattuggiato gr 200 BIO</t>
  </si>
  <si>
    <t>Snack  dolci</t>
  </si>
  <si>
    <t>Pequena barretta sesamo</t>
  </si>
  <si>
    <t>Noodles - Quinoa - Riso - Cous cous</t>
  </si>
  <si>
    <t>Noodles alla patata viola gr. 200</t>
  </si>
  <si>
    <t>Sesamo semi gr 100</t>
  </si>
  <si>
    <t>Chiodi garofano</t>
  </si>
  <si>
    <t>Pomodori secchi sott'olio gr 300</t>
  </si>
  <si>
    <t>Peperoncini ripieni di acciughe gr300</t>
  </si>
  <si>
    <t>Goloriso gr 300</t>
  </si>
  <si>
    <t>Olive verdi denocciolate gr 300</t>
  </si>
  <si>
    <t>Caffè Biodeka 100%arabica decaffeinato 250gr</t>
  </si>
  <si>
    <t>Caffè EL BOSQUE GUATEMALA 100% Arabica Monorigine gr.250</t>
  </si>
  <si>
    <t>Orzo tostato e macinato per moka gr 500</t>
  </si>
  <si>
    <t xml:space="preserve">Tè verde in foglie Sri Lanka  gr. 50 </t>
  </si>
  <si>
    <t>Tè verde 20 filtri India gr.40  ** BIO **</t>
  </si>
  <si>
    <t>Tè verde deteinato 20 filtri BIO</t>
  </si>
  <si>
    <t>Tè nero earl grey  20 filtri gr 40 ** BIO **</t>
  </si>
  <si>
    <t>Tè nero India 20 filtri gr 40 ** BIO **</t>
  </si>
  <si>
    <t>Tè nero deteinato 20 filtri BIO</t>
  </si>
  <si>
    <t xml:space="preserve">Rooibos-naturale 20 filtri Sud Africa gr.30  ** BIO ** </t>
  </si>
  <si>
    <t>Camomilla 20 filtri gr. 30 **BIO **</t>
  </si>
  <si>
    <t xml:space="preserve">Carcadè e citronella 20 filtri Kenia  ** BIO ** </t>
  </si>
  <si>
    <t xml:space="preserve">Carcadè in Fiori Kenia  50 grammi ** BIO ** </t>
  </si>
  <si>
    <t>Tisana Armonia 20 filtri (finocchio, liquirizia)</t>
  </si>
  <si>
    <t>Tisana Benessere 20 filtri (arancia, carota, curcuma)</t>
  </si>
  <si>
    <t>Tisana Manduka 10 filtri diuretica ** BIO **</t>
  </si>
  <si>
    <t>Tisana Malabar 10 filtri  vie respiratorie ** BIO **</t>
  </si>
  <si>
    <t>Tisana Jesta  10 filtri  lassativa ** BIO **</t>
  </si>
  <si>
    <t>Tisana Twak  10 filtri  digestiva ** BIO **</t>
  </si>
  <si>
    <t>Tisana Amla 10 filtri difese immunitarie ** BIO **</t>
  </si>
  <si>
    <t>Tisana Ashwa 10 filtri  rilassante ** BIO **</t>
  </si>
  <si>
    <t>Budino al cioccolato</t>
  </si>
  <si>
    <t xml:space="preserve">Budino alla vaniglia </t>
  </si>
  <si>
    <t>Cioccolato Mascao fondente all'arancia gr.80</t>
  </si>
  <si>
    <t>Cioccolato Mascao fondente 70% gr. 80</t>
  </si>
  <si>
    <t>Cioccolato Mascao fondente 85% gr. 80</t>
  </si>
  <si>
    <t>Cioccolato Mascao fondente con quinoa e riso gr.80</t>
  </si>
  <si>
    <t>Cioccolato fondente 56% per dolci  gr.200 ** BIO **</t>
  </si>
  <si>
    <t>Cioccolato al latte gr 80</t>
  </si>
  <si>
    <t>Cacao amaro in polvere (gr.75)  ** BIO **</t>
  </si>
  <si>
    <t>Cacao solubile Equik zuccherato  gr. 300</t>
  </si>
  <si>
    <t>Crema al cioccolato spalmabile con nocciole e anacardi gr. 200 ** BIO **</t>
  </si>
  <si>
    <t>Zucchero di canna cristallino fine Golden Caster 1kg</t>
  </si>
  <si>
    <t>Zucchero di canna cristallino Demerara 1 kg</t>
  </si>
  <si>
    <t>Zucchero di canna Integrale Dulcita 1 kg ** BIO **</t>
  </si>
  <si>
    <t>Zucchero integrale di canna Mascobado 1 kg ** BIO **</t>
  </si>
  <si>
    <t>Pasticche Zenzero arancia BIO (scatola)</t>
  </si>
  <si>
    <t>Caramelle balsamiche con propoli, mentolo e eucaliptolo ( scatola metallo)</t>
  </si>
  <si>
    <t>Caramelle balsamiche con propoli e liquirizia , mentolo e eucaliptolo (scatola metallo)</t>
  </si>
  <si>
    <t>Pasticche propoli e mirtillo (scatola metallo)</t>
  </si>
  <si>
    <t>Caramelle Latte e miele  gr. 125</t>
  </si>
  <si>
    <t xml:space="preserve">Caramelle ;limone, miele e zenzero gr. 125 </t>
  </si>
  <si>
    <t>Caramelle miele, propoli, pino mugo gr. 125</t>
  </si>
  <si>
    <t xml:space="preserve">Confettura Extra papaya e maracuja Kenya gr. 340 </t>
  </si>
  <si>
    <t>Marmellata di clementine gr 270 Libera Terra **BIO**</t>
  </si>
  <si>
    <t>Marmellata di arance rosse gr 270 Libera Terra **BIO**</t>
  </si>
  <si>
    <t>Frollini semi-integrali al cacao gr 250 Libera Terra BIO</t>
  </si>
  <si>
    <t>Frollini gocce di cioccolato e arancia gr 300 Libera Terra BIO</t>
  </si>
  <si>
    <r>
      <t>Frollini al farro integrale e mandorle  gr300</t>
    </r>
    <r>
      <rPr>
        <sz val="12"/>
        <color rgb="FFFF0000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 Libera Terra **BIO**</t>
    </r>
  </si>
  <si>
    <t>Biscotti cuor di  fragola gr 250 - Carcere di Bergamo</t>
  </si>
  <si>
    <t>Frollini con gocce di cioccolato gr 250 - Carcere di Bergamo</t>
  </si>
  <si>
    <t>Frollini con noci dell'Amazzonia  gr 250- Carcere di Bergamo</t>
  </si>
  <si>
    <t>Uvetta passa gr. 200 **BIO**</t>
  </si>
  <si>
    <t>Muesli esotico gr 375 con quinoa, frutta secca e cioccolata</t>
  </si>
  <si>
    <t>Plum cake con gocce cioccolato gr 45</t>
  </si>
  <si>
    <t>Snaction  biscottoni con frolla integrale e crema al cacao e cocco (6 pezzi singoli)</t>
  </si>
  <si>
    <t>Snaction biscottoni con frolla al cacao e crema cacao e nocciole (6 pezzi singoli)</t>
  </si>
  <si>
    <t>Riso Basmati gr 500 BIO</t>
  </si>
  <si>
    <t>Noodles alla curcuma gr. 200</t>
  </si>
  <si>
    <t>Cous cous  di grano duro gr 500 Libera Terra BIO</t>
  </si>
  <si>
    <t>Prodotti salati</t>
  </si>
  <si>
    <t>Tarallini pugliesi grano duro BIO gr 250  Libera Terra</t>
  </si>
  <si>
    <t>Friselline semola di grano duro gr 250     Libera Terra</t>
  </si>
  <si>
    <t>Gallette al riso, mais e quinoa  gr150 BIO (senza glutine)</t>
  </si>
  <si>
    <t>Prodotti "Calabria Solidale"</t>
  </si>
  <si>
    <t>Peperoncino sott'olio macinato gr.100</t>
  </si>
  <si>
    <t>Prodotti "Terra Libera"</t>
  </si>
  <si>
    <t>Hummus crema di ceci gr 270 BIO</t>
  </si>
  <si>
    <t>Patè di melanzane gr 130 BIO</t>
  </si>
  <si>
    <t>Patè di carciofi gr 130 BIO</t>
  </si>
  <si>
    <t>Ceci lessati gr 300 BIO</t>
  </si>
  <si>
    <t>Zuppa di lenticchie pronta gr285 BIO</t>
  </si>
  <si>
    <t xml:space="preserve"> Lenticchie secche  gr400 BIO</t>
  </si>
  <si>
    <t>Vino Libera e Spumante</t>
  </si>
  <si>
    <r>
      <rPr>
        <b/>
        <sz val="12"/>
        <rFont val="Arial"/>
        <family val="2"/>
      </rPr>
      <t>Vino "Cento Passi" Bianco Grillo/Catarratr</t>
    </r>
    <r>
      <rPr>
        <sz val="12"/>
        <rFont val="Arial"/>
        <family val="2"/>
      </rPr>
      <t>o  doc superiore ** BIO ** LIBERA TERRA</t>
    </r>
  </si>
  <si>
    <r>
      <rPr>
        <b/>
        <sz val="12"/>
        <rFont val="Arial"/>
        <family val="2"/>
      </rPr>
      <t>Vino "Cento Passi" nero d'Avola / Perricone</t>
    </r>
    <r>
      <rPr>
        <sz val="12"/>
        <rFont val="Arial"/>
        <family val="2"/>
      </rPr>
      <t xml:space="preserve"> doc ** BIO ** LIBERA TERRA</t>
    </r>
  </si>
  <si>
    <r>
      <rPr>
        <b/>
        <sz val="11"/>
        <color theme="1"/>
        <rFont val="Liberation Sans"/>
      </rPr>
      <t>Sgajo</t>
    </r>
    <r>
      <rPr>
        <sz val="11"/>
        <color theme="1"/>
        <rFont val="Liberation Sans"/>
      </rPr>
      <t xml:space="preserve"> Prosecco doc Treviso Extra Dry ** Vegano BIO **</t>
    </r>
  </si>
  <si>
    <r>
      <rPr>
        <b/>
        <sz val="11"/>
        <color theme="1"/>
        <rFont val="Liberation Sans"/>
      </rPr>
      <t xml:space="preserve">Genesis </t>
    </r>
    <r>
      <rPr>
        <sz val="11"/>
        <color theme="1"/>
        <rFont val="Liberation Sans"/>
      </rPr>
      <t xml:space="preserve"> Prosecco superiore Docg Asolo Extra Brut ** BIO **</t>
    </r>
  </si>
  <si>
    <t>Data: 19/10/2025  dalle 9:00 alle 11:00</t>
  </si>
  <si>
    <t>invia alla mail indicata qui a destra</t>
  </si>
  <si>
    <t>GRAZIE!</t>
  </si>
  <si>
    <t xml:space="preserve"> (compila seguento le istruzioni poste nei riquadri BLU qui a destra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</si>
</sst>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164" formatCode="&quot;€&quot;\ #,##0.00;\-&quot;€&quot;\ #,##0.00"/>
    <numFmt numFmtId="165" formatCode="[$€-410]&quot; &quot;#,##0.00;[Red]&quot;-&quot;[$€-410]&quot; &quot;#,##0.00"/>
    <numFmt numFmtId="166" formatCode="###\ ###\ ####"/>
  </numFmts>
  <fonts count="21">
    <font>
      <sz val="11"/>
      <color theme="1"/>
      <name val="Liberation Sans"/>
    </font>
    <font>
      <sz val="12"/>
      <name val="Arial"/>
      <family val="2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Liberation Sans"/>
    </font>
    <font>
      <b/>
      <sz val="14"/>
      <color theme="1"/>
      <name val="Liberation Sans"/>
    </font>
    <font>
      <b/>
      <sz val="20"/>
      <color theme="1"/>
      <name val="Liberation Sans"/>
    </font>
    <font>
      <b/>
      <sz val="18"/>
      <color theme="1"/>
      <name val="Liberation Sans"/>
    </font>
    <font>
      <sz val="20"/>
      <color theme="1"/>
      <name val="Liberation Sans"/>
    </font>
    <font>
      <b/>
      <sz val="22"/>
      <color theme="1"/>
      <name val="Liberation Sans"/>
    </font>
    <font>
      <b/>
      <sz val="20"/>
      <color rgb="FFFF0000"/>
      <name val="Liberation Sans"/>
    </font>
    <font>
      <b/>
      <sz val="14"/>
      <color theme="1"/>
      <name val="Arial"/>
      <family val="2"/>
    </font>
    <font>
      <sz val="14"/>
      <color rgb="FFFF0000"/>
      <name val="Liberation Sans"/>
    </font>
    <font>
      <sz val="16"/>
      <color theme="1"/>
      <name val="Liberation Sans"/>
    </font>
    <font>
      <sz val="14"/>
      <color theme="1"/>
      <name val="Liberation Sans"/>
    </font>
    <font>
      <sz val="19"/>
      <color theme="1"/>
      <name val="Liberation Sans"/>
    </font>
    <font>
      <sz val="12"/>
      <color rgb="FFFF0000"/>
      <name val="Arial"/>
      <family val="2"/>
    </font>
    <font>
      <b/>
      <sz val="12"/>
      <name val="Arial"/>
      <family val="2"/>
    </font>
    <font>
      <b/>
      <sz val="16"/>
      <color theme="1"/>
      <name val="Liberation Sans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55">
    <xf numFmtId="0" fontId="0" fillId="0" borderId="0" xfId="0"/>
    <xf numFmtId="164" fontId="4" fillId="0" borderId="1" xfId="0" applyNumberFormat="1" applyFont="1" applyBorder="1"/>
    <xf numFmtId="164" fontId="5" fillId="2" borderId="1" xfId="0" applyNumberFormat="1" applyFont="1" applyFill="1" applyBorder="1"/>
    <xf numFmtId="164" fontId="1" fillId="0" borderId="1" xfId="0" applyNumberFormat="1" applyFont="1" applyBorder="1"/>
    <xf numFmtId="0" fontId="5" fillId="0" borderId="1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5" fillId="0" borderId="1" xfId="0" applyFont="1" applyBorder="1" applyAlignment="1">
      <alignment horizontal="center" vertical="center"/>
    </xf>
    <xf numFmtId="164" fontId="4" fillId="2" borderId="1" xfId="0" applyNumberFormat="1" applyFont="1" applyFill="1" applyBorder="1"/>
    <xf numFmtId="7" fontId="0" fillId="0" borderId="0" xfId="0" applyNumberFormat="1"/>
    <xf numFmtId="0" fontId="9" fillId="0" borderId="0" xfId="0" applyFont="1"/>
    <xf numFmtId="0" fontId="10" fillId="4" borderId="0" xfId="0" applyFont="1" applyFill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5" borderId="1" xfId="0" applyFont="1" applyFill="1" applyBorder="1" applyAlignment="1" applyProtection="1">
      <alignment horizontal="center"/>
      <protection locked="0"/>
    </xf>
    <xf numFmtId="15" fontId="10" fillId="4" borderId="0" xfId="0" applyNumberFormat="1" applyFont="1" applyFill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0" fontId="4" fillId="0" borderId="4" xfId="0" applyFont="1" applyBorder="1"/>
    <xf numFmtId="0" fontId="5" fillId="2" borderId="4" xfId="0" applyFont="1" applyFill="1" applyBorder="1" applyAlignment="1" applyProtection="1">
      <alignment horizontal="center"/>
      <protection locked="0"/>
    </xf>
    <xf numFmtId="0" fontId="8" fillId="0" borderId="0" xfId="0" applyFont="1"/>
    <xf numFmtId="0" fontId="16" fillId="3" borderId="3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3" borderId="5" xfId="0" applyFont="1" applyFill="1" applyBorder="1"/>
    <xf numFmtId="0" fontId="17" fillId="0" borderId="0" xfId="0" applyFont="1" applyAlignment="1">
      <alignment horizontal="right"/>
    </xf>
    <xf numFmtId="15" fontId="15" fillId="4" borderId="0" xfId="0" applyNumberFormat="1" applyFont="1" applyFill="1" applyAlignment="1" applyProtection="1">
      <alignment horizontal="center" wrapText="1"/>
      <protection locked="0"/>
    </xf>
    <xf numFmtId="0" fontId="16" fillId="3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Protection="1">
      <protection locked="0"/>
    </xf>
    <xf numFmtId="0" fontId="1" fillId="0" borderId="3" xfId="0" applyFont="1" applyBorder="1" applyAlignment="1" applyProtection="1">
      <alignment vertical="center"/>
      <protection hidden="1"/>
    </xf>
    <xf numFmtId="164" fontId="4" fillId="0" borderId="6" xfId="0" applyNumberFormat="1" applyFont="1" applyBorder="1"/>
    <xf numFmtId="164" fontId="4" fillId="0" borderId="3" xfId="0" applyNumberFormat="1" applyFont="1" applyBorder="1"/>
    <xf numFmtId="0" fontId="1" fillId="0" borderId="1" xfId="0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3" xfId="0" applyBorder="1"/>
    <xf numFmtId="0" fontId="13" fillId="5" borderId="3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166" fontId="10" fillId="4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/>
    </xf>
    <xf numFmtId="0" fontId="0" fillId="2" borderId="3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6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/>
    </xf>
  </cellXfs>
  <cellStyles count="5">
    <cellStyle name="Heading" xfId="1" xr:uid="{00000000-0005-0000-0000-000000000000}"/>
    <cellStyle name="Heading1" xfId="2" xr:uid="{00000000-0005-0000-0000-000001000000}"/>
    <cellStyle name="Normale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221672</xdr:colOff>
      <xdr:row>4</xdr:row>
      <xdr:rowOff>25400</xdr:rowOff>
    </xdr:from>
    <xdr:to>
      <xdr:col>11</xdr:col>
      <xdr:colOff>637308</xdr:colOff>
      <xdr:row>6</xdr:row>
      <xdr:rowOff>311727</xdr:rowOff>
    </xdr:to>
    <xdr:sp macro="" textlink="">
      <xdr:nvSpPr>
        <xdr:cNvPr id="2" name="Callout 1 1">
          <a:extLst>
            <a:ext uri="{FF2B5EF4-FFF2-40B4-BE49-F238E27FC236}">
              <a16:creationId xmlns:a16="http://schemas.microsoft.com/office/drawing/2014/main" id="{996FF1A1-5339-7344-8832-916024AEE4E9}"/>
            </a:ext>
          </a:extLst>
        </xdr:cNvPr>
        <xdr:cNvSpPr/>
      </xdr:nvSpPr>
      <xdr:spPr>
        <a:xfrm>
          <a:off x="11224490" y="1549400"/>
          <a:ext cx="3763818" cy="1048327"/>
        </a:xfrm>
        <a:prstGeom prst="borderCallout1">
          <a:avLst>
            <a:gd name="adj1" fmla="val 50695"/>
            <a:gd name="adj2" fmla="val 149"/>
            <a:gd name="adj3" fmla="val 49429"/>
            <a:gd name="adj4" fmla="val -466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2400">
              <a:solidFill>
                <a:srgbClr val="FFFF00"/>
              </a:solidFill>
            </a:rPr>
            <a:t>1- Inserisci i tuoi dati nella zona grigia qui a sinistra </a:t>
          </a:r>
        </a:p>
      </xdr:txBody>
    </xdr:sp>
    <xdr:clientData/>
  </xdr:twoCellAnchor>
  <xdr:twoCellAnchor>
    <xdr:from>
      <xdr:col>6</xdr:col>
      <xdr:colOff>654627</xdr:colOff>
      <xdr:row>11</xdr:row>
      <xdr:rowOff>92363</xdr:rowOff>
    </xdr:from>
    <xdr:to>
      <xdr:col>13</xdr:col>
      <xdr:colOff>99290</xdr:colOff>
      <xdr:row>21</xdr:row>
      <xdr:rowOff>155864</xdr:rowOff>
    </xdr:to>
    <xdr:sp macro="" textlink="">
      <xdr:nvSpPr>
        <xdr:cNvPr id="4" name="Callout 1 3">
          <a:extLst>
            <a:ext uri="{FF2B5EF4-FFF2-40B4-BE49-F238E27FC236}">
              <a16:creationId xmlns:a16="http://schemas.microsoft.com/office/drawing/2014/main" id="{7D65410C-2C83-5749-A116-BA0FB8CD6349}"/>
            </a:ext>
          </a:extLst>
        </xdr:cNvPr>
        <xdr:cNvSpPr/>
      </xdr:nvSpPr>
      <xdr:spPr>
        <a:xfrm>
          <a:off x="11657445" y="4075545"/>
          <a:ext cx="4132118" cy="2557319"/>
        </a:xfrm>
        <a:prstGeom prst="borderCallout1">
          <a:avLst>
            <a:gd name="adj1" fmla="val 1011"/>
            <a:gd name="adj2" fmla="val 149"/>
            <a:gd name="adj3" fmla="val 3018"/>
            <a:gd name="adj4" fmla="val -625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2400">
              <a:solidFill>
                <a:srgbClr val="FFFF00"/>
              </a:solidFill>
            </a:rPr>
            <a:t>2- Inserisci,</a:t>
          </a:r>
          <a:r>
            <a:rPr lang="it-IT" sz="2400" baseline="0">
              <a:solidFill>
                <a:srgbClr val="FFFF00"/>
              </a:solidFill>
            </a:rPr>
            <a:t> </a:t>
          </a:r>
          <a:r>
            <a:rPr lang="it-IT" sz="2800" b="1" u="sng" baseline="0">
              <a:solidFill>
                <a:srgbClr val="FFFF00"/>
              </a:solidFill>
            </a:rPr>
            <a:t>SOLO</a:t>
          </a:r>
          <a:r>
            <a:rPr lang="it-IT" sz="2400" u="sng" baseline="0">
              <a:solidFill>
                <a:srgbClr val="FFFF00"/>
              </a:solidFill>
            </a:rPr>
            <a:t> nella zona verde</a:t>
          </a:r>
          <a:r>
            <a:rPr lang="it-IT" sz="2400" baseline="0">
              <a:solidFill>
                <a:srgbClr val="FFFF00"/>
              </a:solidFill>
            </a:rPr>
            <a:t>, le quantità che desideri. es. Se metti 2 vuol dire che vuoi 2 confezioni del bene descritto a sinistra  e così via.</a:t>
          </a:r>
        </a:p>
        <a:p>
          <a:pPr algn="l"/>
          <a:endParaRPr lang="it-IT" sz="2400" baseline="0">
            <a:solidFill>
              <a:srgbClr val="FFFF00"/>
            </a:solidFill>
          </a:endParaRPr>
        </a:p>
      </xdr:txBody>
    </xdr:sp>
    <xdr:clientData/>
  </xdr:twoCellAnchor>
  <xdr:twoCellAnchor>
    <xdr:from>
      <xdr:col>6</xdr:col>
      <xdr:colOff>650009</xdr:colOff>
      <xdr:row>25</xdr:row>
      <xdr:rowOff>212436</xdr:rowOff>
    </xdr:from>
    <xdr:to>
      <xdr:col>13</xdr:col>
      <xdr:colOff>170872</xdr:colOff>
      <xdr:row>46</xdr:row>
      <xdr:rowOff>161636</xdr:rowOff>
    </xdr:to>
    <xdr:sp macro="" textlink="">
      <xdr:nvSpPr>
        <xdr:cNvPr id="5" name="Callout 1 4">
          <a:extLst>
            <a:ext uri="{FF2B5EF4-FFF2-40B4-BE49-F238E27FC236}">
              <a16:creationId xmlns:a16="http://schemas.microsoft.com/office/drawing/2014/main" id="{26519FEC-30F4-4944-B2C3-AA2E3798B88B}"/>
            </a:ext>
          </a:extLst>
        </xdr:cNvPr>
        <xdr:cNvSpPr/>
      </xdr:nvSpPr>
      <xdr:spPr>
        <a:xfrm>
          <a:off x="11652827" y="7705436"/>
          <a:ext cx="4208318" cy="5283200"/>
        </a:xfrm>
        <a:prstGeom prst="borderCallout1">
          <a:avLst>
            <a:gd name="adj1" fmla="val 50695"/>
            <a:gd name="adj2" fmla="val 149"/>
            <a:gd name="adj3" fmla="val 50199"/>
            <a:gd name="adj4" fmla="val -148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700"/>
            </a:lnSpc>
          </a:pPr>
          <a:r>
            <a:rPr lang="it-IT" sz="2400" b="1" u="sng">
              <a:solidFill>
                <a:srgbClr val="FFFF00"/>
              </a:solidFill>
            </a:rPr>
            <a:t>3-Salva</a:t>
          </a:r>
          <a:r>
            <a:rPr lang="it-IT" sz="2400" b="1" u="sng" baseline="0">
              <a:solidFill>
                <a:srgbClr val="FFFF00"/>
              </a:solidFill>
            </a:rPr>
            <a:t> questo file compilato poi  allegalo e spediscilo alla all'indirizzo mail indicato alla riga 9 </a:t>
          </a:r>
          <a:r>
            <a:rPr lang="it-IT" sz="1800" b="1" u="sng" baseline="0">
              <a:solidFill>
                <a:srgbClr val="FFFF00"/>
              </a:solidFill>
            </a:rPr>
            <a:t> </a:t>
          </a:r>
          <a:r>
            <a:rPr lang="it-IT" sz="2400" b="1" u="sng" baseline="0">
              <a:solidFill>
                <a:srgbClr val="FFFF00"/>
              </a:solidFill>
            </a:rPr>
            <a:t>entro</a:t>
          </a:r>
          <a:r>
            <a:rPr lang="it-IT" sz="1800" b="1" u="sng" baseline="0">
              <a:solidFill>
                <a:srgbClr val="FFFF00"/>
              </a:solidFill>
            </a:rPr>
            <a:t> </a:t>
          </a:r>
          <a:r>
            <a:rPr lang="it-IT" sz="2400" b="1" u="sng" baseline="0">
              <a:solidFill>
                <a:srgbClr val="FFFF00"/>
              </a:solidFill>
            </a:rPr>
            <a:t>domenica 12 ottobre.</a:t>
          </a:r>
        </a:p>
        <a:p>
          <a:pPr algn="l">
            <a:lnSpc>
              <a:spcPts val="2700"/>
            </a:lnSpc>
          </a:pPr>
          <a:r>
            <a:rPr lang="it-IT" sz="2400" b="0" u="none" baseline="0">
              <a:solidFill>
                <a:srgbClr val="FFFF00"/>
              </a:solidFill>
            </a:rPr>
            <a:t>Basta fare un  </a:t>
          </a:r>
          <a:r>
            <a:rPr lang="it-IT" sz="2400" b="0" baseline="0">
              <a:solidFill>
                <a:srgbClr val="FFFF00"/>
              </a:solidFill>
            </a:rPr>
            <a:t>doppio </a:t>
          </a:r>
          <a:r>
            <a:rPr lang="it-IT" sz="2400" baseline="0">
              <a:solidFill>
                <a:srgbClr val="FFFF00"/>
              </a:solidFill>
            </a:rPr>
            <a:t>click sull'indirizzo mail evidenziato in arancione  e si aprirà il tuo programma di posta elettronica. </a:t>
          </a:r>
        </a:p>
        <a:p>
          <a:pPr algn="l">
            <a:lnSpc>
              <a:spcPts val="2700"/>
            </a:lnSpc>
          </a:pPr>
          <a:endParaRPr lang="it-IT" sz="2400" baseline="0">
            <a:solidFill>
              <a:srgbClr val="FFFF00"/>
            </a:solidFill>
          </a:endParaRPr>
        </a:p>
        <a:p>
          <a:pPr algn="l">
            <a:lnSpc>
              <a:spcPts val="2700"/>
            </a:lnSpc>
          </a:pPr>
          <a:r>
            <a:rPr lang="it-IT" sz="2400" baseline="0">
              <a:solidFill>
                <a:srgbClr val="FFFF00"/>
              </a:solidFill>
            </a:rPr>
            <a:t>In alternativa puoi copiare l'indirizzo sopra indicato ed incollarlo nella barra del destinatario del tuo programma di posta elettronica.  </a:t>
          </a:r>
          <a:endParaRPr lang="it-IT" sz="2400">
            <a:solidFill>
              <a:srgbClr val="FFFF00"/>
            </a:solidFill>
          </a:endParaRPr>
        </a:p>
      </xdr:txBody>
    </xdr:sp>
    <xdr:clientData/>
  </xdr:twoCellAnchor>
  <xdr:twoCellAnchor>
    <xdr:from>
      <xdr:col>6</xdr:col>
      <xdr:colOff>419101</xdr:colOff>
      <xdr:row>80</xdr:row>
      <xdr:rowOff>105064</xdr:rowOff>
    </xdr:from>
    <xdr:to>
      <xdr:col>13</xdr:col>
      <xdr:colOff>24631</xdr:colOff>
      <xdr:row>99</xdr:row>
      <xdr:rowOff>127000</xdr:rowOff>
    </xdr:to>
    <xdr:sp macro="" textlink="">
      <xdr:nvSpPr>
        <xdr:cNvPr id="7" name="Callout 1 6">
          <a:extLst>
            <a:ext uri="{FF2B5EF4-FFF2-40B4-BE49-F238E27FC236}">
              <a16:creationId xmlns:a16="http://schemas.microsoft.com/office/drawing/2014/main" id="{A6C085FC-EEE7-EC43-8C3D-DBC8DB608BC4}"/>
            </a:ext>
          </a:extLst>
        </xdr:cNvPr>
        <xdr:cNvSpPr/>
      </xdr:nvSpPr>
      <xdr:spPr>
        <a:xfrm>
          <a:off x="11156374" y="21568064"/>
          <a:ext cx="4292984" cy="4847936"/>
        </a:xfrm>
        <a:prstGeom prst="borderCallout1">
          <a:avLst>
            <a:gd name="adj1" fmla="val 50695"/>
            <a:gd name="adj2" fmla="val 149"/>
            <a:gd name="adj3" fmla="val 50103"/>
            <a:gd name="adj4" fmla="val 51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700"/>
            </a:lnSpc>
          </a:pPr>
          <a:r>
            <a:rPr lang="it-IT" sz="2400">
              <a:solidFill>
                <a:srgbClr val="FFFF00"/>
              </a:solidFill>
            </a:rPr>
            <a:t>4- </a:t>
          </a:r>
          <a:r>
            <a:rPr lang="it-IT" sz="2400" b="1" u="sng">
              <a:solidFill>
                <a:srgbClr val="FFFF00"/>
              </a:solidFill>
            </a:rPr>
            <a:t>Il ritiro di quanto ordinato </a:t>
          </a:r>
          <a:r>
            <a:rPr lang="it-IT" sz="2800" b="1" u="sng">
              <a:solidFill>
                <a:srgbClr val="FFFF00"/>
              </a:solidFill>
            </a:rPr>
            <a:t>avverrà il 19 ottobre </a:t>
          </a:r>
          <a:r>
            <a:rPr lang="it-IT" sz="2400" b="1" u="sng">
              <a:solidFill>
                <a:srgbClr val="FFFF00"/>
              </a:solidFill>
            </a:rPr>
            <a:t>nel corso del Mercatino equo e solidale che si terrà dalle ore 9:00 alle ore 11:00 sul sagrato della Parrocchiale di Maderno. </a:t>
          </a:r>
        </a:p>
        <a:p>
          <a:pPr algn="l">
            <a:lnSpc>
              <a:spcPts val="2600"/>
            </a:lnSpc>
          </a:pPr>
          <a:r>
            <a:rPr lang="it-IT" sz="2400">
              <a:solidFill>
                <a:srgbClr val="FFFF00"/>
              </a:solidFill>
            </a:rPr>
            <a:t>Chi non potesse esserci mandi qualcuno in sua vece</a:t>
          </a:r>
          <a:r>
            <a:rPr lang="it-IT" sz="2400" baseline="0">
              <a:solidFill>
                <a:srgbClr val="FFFF00"/>
              </a:solidFill>
            </a:rPr>
            <a:t> per il ritiro e pagamento di quanto prenotato.</a:t>
          </a:r>
        </a:p>
        <a:p>
          <a:pPr algn="l">
            <a:lnSpc>
              <a:spcPts val="2600"/>
            </a:lnSpc>
          </a:pPr>
          <a:endParaRPr lang="it-IT" sz="2400">
            <a:solidFill>
              <a:srgbClr val="FFFF00"/>
            </a:solidFill>
          </a:endParaRPr>
        </a:p>
        <a:p>
          <a:pPr algn="l">
            <a:lnSpc>
              <a:spcPts val="2600"/>
            </a:lnSpc>
          </a:pPr>
          <a:r>
            <a:rPr lang="it-IT" sz="2400">
              <a:solidFill>
                <a:srgbClr val="FFFF00"/>
              </a:solidFill>
            </a:rPr>
            <a:t>Venite con i soldi contati.</a:t>
          </a:r>
        </a:p>
        <a:p>
          <a:pPr algn="l">
            <a:lnSpc>
              <a:spcPts val="2600"/>
            </a:lnSpc>
          </a:pPr>
          <a:r>
            <a:rPr lang="it-IT" sz="2400">
              <a:solidFill>
                <a:srgbClr val="FFFF00"/>
              </a:solidFill>
            </a:rPr>
            <a:t>Grazie!</a:t>
          </a:r>
        </a:p>
        <a:p>
          <a:pPr algn="l">
            <a:lnSpc>
              <a:spcPts val="2600"/>
            </a:lnSpc>
          </a:pPr>
          <a:endParaRPr lang="it-IT" sz="2400">
            <a:solidFill>
              <a:srgbClr val="FFFF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0"/>
  <sheetViews>
    <sheetView tabSelected="1" view="pageBreakPreview" zoomScale="110" zoomScaleNormal="100" zoomScaleSheetLayoutView="110" workbookViewId="0">
      <selection activeCell="P79" sqref="P79"/>
    </sheetView>
  </sheetViews>
  <sheetFormatPr baseColWidth="10" defaultColWidth="8.83203125" defaultRowHeight="15"/>
  <cols>
    <col min="1" max="1" width="8.5" customWidth="1"/>
    <col min="2" max="2" width="83" customWidth="1"/>
    <col min="3" max="3" width="7.6640625" bestFit="1" customWidth="1"/>
    <col min="4" max="4" width="4.83203125" bestFit="1" customWidth="1"/>
    <col min="5" max="5" width="10.6640625" bestFit="1" customWidth="1"/>
    <col min="6" max="6" width="26.1640625" customWidth="1"/>
    <col min="14" max="14" width="2.6640625" customWidth="1"/>
  </cols>
  <sheetData>
    <row r="1" spans="1:12" ht="30" customHeight="1"/>
    <row r="2" spans="1:12" ht="30" customHeight="1">
      <c r="E2" s="26" t="s">
        <v>25</v>
      </c>
      <c r="F2" s="14">
        <f>SUM(E13:E117)</f>
        <v>0</v>
      </c>
    </row>
    <row r="3" spans="1:12" ht="30" customHeight="1">
      <c r="C3" s="49" t="s">
        <v>24</v>
      </c>
      <c r="D3" s="49"/>
      <c r="E3" s="49"/>
      <c r="F3" s="13">
        <v>1</v>
      </c>
    </row>
    <row r="4" spans="1:12" ht="30" customHeight="1">
      <c r="B4" s="22" t="s">
        <v>17</v>
      </c>
      <c r="C4" s="49" t="s">
        <v>20</v>
      </c>
      <c r="D4" s="49"/>
      <c r="E4" s="49"/>
      <c r="F4" s="12"/>
    </row>
    <row r="5" spans="1:12" ht="30" customHeight="1">
      <c r="B5" s="22" t="s">
        <v>123</v>
      </c>
      <c r="C5" s="49" t="s">
        <v>21</v>
      </c>
      <c r="D5" s="49"/>
      <c r="E5" s="49"/>
      <c r="F5" s="47"/>
    </row>
    <row r="6" spans="1:12" ht="30" customHeight="1">
      <c r="B6" s="22" t="s">
        <v>18</v>
      </c>
      <c r="C6" s="49" t="s">
        <v>22</v>
      </c>
      <c r="D6" s="49"/>
      <c r="E6" s="49"/>
      <c r="F6" s="18"/>
    </row>
    <row r="7" spans="1:12" ht="42" customHeight="1">
      <c r="B7" s="11"/>
      <c r="C7" s="52" t="s">
        <v>33</v>
      </c>
      <c r="D7" s="52"/>
      <c r="E7" s="52"/>
      <c r="F7" s="27"/>
    </row>
    <row r="8" spans="1:12" ht="30" customHeight="1">
      <c r="A8" s="53" t="s">
        <v>126</v>
      </c>
      <c r="B8" s="53"/>
      <c r="C8" s="49" t="s">
        <v>23</v>
      </c>
      <c r="D8" s="49"/>
      <c r="E8" s="49"/>
      <c r="F8" s="46">
        <f>SUM(D13:D117)</f>
        <v>0</v>
      </c>
    </row>
    <row r="9" spans="1:12" ht="30" customHeight="1">
      <c r="A9" s="53" t="s">
        <v>124</v>
      </c>
      <c r="B9" s="53"/>
      <c r="C9" s="54" t="s">
        <v>26</v>
      </c>
      <c r="D9" s="54"/>
      <c r="E9" s="54"/>
      <c r="F9" s="54"/>
      <c r="G9" s="48" t="s">
        <v>125</v>
      </c>
      <c r="H9" s="48"/>
      <c r="I9" s="48"/>
      <c r="J9" s="48"/>
      <c r="K9" s="48"/>
      <c r="L9" s="48"/>
    </row>
    <row r="11" spans="1:12" ht="16">
      <c r="A11" s="50" t="s">
        <v>19</v>
      </c>
      <c r="B11" s="4" t="s">
        <v>6</v>
      </c>
      <c r="C11" s="8" t="s">
        <v>0</v>
      </c>
      <c r="D11" s="8" t="s">
        <v>4</v>
      </c>
      <c r="E11" s="8" t="s">
        <v>3</v>
      </c>
      <c r="F11" s="8" t="s">
        <v>15</v>
      </c>
    </row>
    <row r="12" spans="1:12" ht="16">
      <c r="A12" s="51"/>
      <c r="B12" s="5" t="s">
        <v>2</v>
      </c>
      <c r="C12" s="6"/>
      <c r="D12" s="7"/>
      <c r="E12" s="7"/>
      <c r="F12" s="7"/>
    </row>
    <row r="13" spans="1:12" ht="20" customHeight="1">
      <c r="A13" s="28">
        <v>1</v>
      </c>
      <c r="B13" s="19" t="s">
        <v>45</v>
      </c>
      <c r="C13" s="1">
        <v>8.1999999999999993</v>
      </c>
      <c r="D13" s="17"/>
      <c r="E13" s="1">
        <f t="shared" ref="E13:E56" si="0">C13*D13</f>
        <v>0</v>
      </c>
    </row>
    <row r="14" spans="1:12" ht="20" customHeight="1">
      <c r="A14" s="28">
        <v>2</v>
      </c>
      <c r="B14" s="19" t="s">
        <v>46</v>
      </c>
      <c r="C14" s="1">
        <v>6.4</v>
      </c>
      <c r="D14" s="17"/>
      <c r="E14" s="1">
        <f t="shared" si="0"/>
        <v>0</v>
      </c>
    </row>
    <row r="15" spans="1:12" ht="20" customHeight="1">
      <c r="A15" s="28">
        <v>3</v>
      </c>
      <c r="B15" s="19" t="s">
        <v>14</v>
      </c>
      <c r="C15" s="1">
        <v>2.8</v>
      </c>
      <c r="D15" s="17"/>
      <c r="E15" s="1">
        <f t="shared" si="0"/>
        <v>0</v>
      </c>
    </row>
    <row r="16" spans="1:12" ht="20" customHeight="1">
      <c r="A16" s="28">
        <v>4</v>
      </c>
      <c r="B16" s="19" t="s">
        <v>47</v>
      </c>
      <c r="C16" s="1">
        <v>3</v>
      </c>
      <c r="D16" s="17"/>
      <c r="E16" s="1">
        <f t="shared" si="0"/>
        <v>0</v>
      </c>
    </row>
    <row r="17" spans="1:5" ht="20" customHeight="1">
      <c r="A17" s="28">
        <v>5</v>
      </c>
      <c r="B17" s="20" t="s">
        <v>48</v>
      </c>
      <c r="C17" s="1">
        <v>3.5</v>
      </c>
      <c r="D17" s="17"/>
      <c r="E17" s="1">
        <f t="shared" si="0"/>
        <v>0</v>
      </c>
    </row>
    <row r="18" spans="1:5" ht="20" customHeight="1">
      <c r="A18" s="28">
        <v>6</v>
      </c>
      <c r="B18" s="19" t="s">
        <v>49</v>
      </c>
      <c r="C18" s="1">
        <v>3.3</v>
      </c>
      <c r="D18" s="17"/>
      <c r="E18" s="1">
        <f>C18*D18</f>
        <v>0</v>
      </c>
    </row>
    <row r="19" spans="1:5" ht="20" customHeight="1">
      <c r="A19" s="28">
        <v>7</v>
      </c>
      <c r="B19" s="19" t="s">
        <v>50</v>
      </c>
      <c r="C19" s="1">
        <v>4.0999999999999996</v>
      </c>
      <c r="D19" s="17"/>
      <c r="E19" s="1">
        <f t="shared" si="0"/>
        <v>0</v>
      </c>
    </row>
    <row r="20" spans="1:5" ht="20" customHeight="1">
      <c r="A20" s="28">
        <v>8</v>
      </c>
      <c r="B20" s="19" t="s">
        <v>51</v>
      </c>
      <c r="C20" s="1">
        <v>3.7</v>
      </c>
      <c r="D20" s="17"/>
      <c r="E20" s="1">
        <f t="shared" si="0"/>
        <v>0</v>
      </c>
    </row>
    <row r="21" spans="1:5" ht="20" customHeight="1">
      <c r="A21" s="28">
        <v>9</v>
      </c>
      <c r="B21" s="19" t="s">
        <v>52</v>
      </c>
      <c r="C21" s="1">
        <v>3.3</v>
      </c>
      <c r="D21" s="17"/>
      <c r="E21" s="1">
        <f t="shared" si="0"/>
        <v>0</v>
      </c>
    </row>
    <row r="22" spans="1:5" ht="20" customHeight="1">
      <c r="A22" s="28">
        <v>10</v>
      </c>
      <c r="B22" s="19" t="s">
        <v>53</v>
      </c>
      <c r="C22" s="1">
        <v>4.0999999999999996</v>
      </c>
      <c r="D22" s="17"/>
      <c r="E22" s="1">
        <f t="shared" si="0"/>
        <v>0</v>
      </c>
    </row>
    <row r="23" spans="1:5" ht="20" customHeight="1">
      <c r="A23" s="28">
        <v>11</v>
      </c>
      <c r="B23" s="19" t="s">
        <v>54</v>
      </c>
      <c r="C23" s="1">
        <v>3.7</v>
      </c>
      <c r="D23" s="17"/>
      <c r="E23" s="1">
        <f t="shared" si="0"/>
        <v>0</v>
      </c>
    </row>
    <row r="24" spans="1:5" ht="20" customHeight="1">
      <c r="A24" s="28">
        <v>12</v>
      </c>
      <c r="B24" s="19" t="s">
        <v>55</v>
      </c>
      <c r="C24" s="1">
        <v>3.7</v>
      </c>
      <c r="D24" s="17"/>
      <c r="E24" s="1">
        <f t="shared" si="0"/>
        <v>0</v>
      </c>
    </row>
    <row r="25" spans="1:5" ht="20" customHeight="1">
      <c r="A25" s="28">
        <v>13</v>
      </c>
      <c r="B25" s="19" t="s">
        <v>56</v>
      </c>
      <c r="C25" s="1">
        <v>3.7</v>
      </c>
      <c r="D25" s="17"/>
      <c r="E25" s="1">
        <f t="shared" si="0"/>
        <v>0</v>
      </c>
    </row>
    <row r="26" spans="1:5" ht="20" customHeight="1">
      <c r="A26" s="28">
        <v>14</v>
      </c>
      <c r="B26" s="19" t="s">
        <v>57</v>
      </c>
      <c r="C26" s="1">
        <v>3.7</v>
      </c>
      <c r="D26" s="17"/>
      <c r="E26" s="1">
        <f t="shared" si="0"/>
        <v>0</v>
      </c>
    </row>
    <row r="27" spans="1:5" ht="20" customHeight="1">
      <c r="A27" s="28">
        <v>15</v>
      </c>
      <c r="B27" s="19" t="s">
        <v>58</v>
      </c>
      <c r="C27" s="1">
        <v>3.6</v>
      </c>
      <c r="D27" s="17"/>
      <c r="E27" s="1">
        <f t="shared" si="0"/>
        <v>0</v>
      </c>
    </row>
    <row r="28" spans="1:5" ht="20" customHeight="1">
      <c r="A28" s="28">
        <v>16</v>
      </c>
      <c r="B28" s="19" t="s">
        <v>59</v>
      </c>
      <c r="C28" s="1">
        <v>3.6</v>
      </c>
      <c r="D28" s="17"/>
      <c r="E28" s="1">
        <f t="shared" si="0"/>
        <v>0</v>
      </c>
    </row>
    <row r="29" spans="1:5" ht="20" customHeight="1">
      <c r="A29" s="28">
        <v>17</v>
      </c>
      <c r="B29" s="19" t="s">
        <v>60</v>
      </c>
      <c r="C29" s="1">
        <v>2.8</v>
      </c>
      <c r="D29" s="17"/>
      <c r="E29" s="1">
        <f t="shared" si="0"/>
        <v>0</v>
      </c>
    </row>
    <row r="30" spans="1:5" ht="20" customHeight="1">
      <c r="A30" s="28">
        <v>18</v>
      </c>
      <c r="B30" s="19" t="s">
        <v>61</v>
      </c>
      <c r="C30" s="1">
        <v>2.8</v>
      </c>
      <c r="D30" s="17"/>
      <c r="E30" s="1">
        <f t="shared" si="0"/>
        <v>0</v>
      </c>
    </row>
    <row r="31" spans="1:5" ht="20" customHeight="1">
      <c r="A31" s="28">
        <v>19</v>
      </c>
      <c r="B31" s="19" t="s">
        <v>62</v>
      </c>
      <c r="C31" s="1">
        <v>2.8</v>
      </c>
      <c r="D31" s="17"/>
      <c r="E31" s="1">
        <f t="shared" si="0"/>
        <v>0</v>
      </c>
    </row>
    <row r="32" spans="1:5" ht="20" customHeight="1">
      <c r="A32" s="28">
        <v>20</v>
      </c>
      <c r="B32" s="19" t="s">
        <v>63</v>
      </c>
      <c r="C32" s="1">
        <v>2.8</v>
      </c>
      <c r="D32" s="17"/>
      <c r="E32" s="1">
        <f t="shared" si="0"/>
        <v>0</v>
      </c>
    </row>
    <row r="33" spans="1:5" ht="20" customHeight="1">
      <c r="A33" s="28">
        <v>21</v>
      </c>
      <c r="B33" s="19" t="s">
        <v>64</v>
      </c>
      <c r="C33" s="1">
        <v>2.8</v>
      </c>
      <c r="D33" s="17"/>
      <c r="E33" s="1">
        <f t="shared" si="0"/>
        <v>0</v>
      </c>
    </row>
    <row r="34" spans="1:5" ht="20" customHeight="1">
      <c r="A34" s="28">
        <v>22</v>
      </c>
      <c r="B34" s="19" t="s">
        <v>65</v>
      </c>
      <c r="C34" s="1">
        <v>2.8</v>
      </c>
      <c r="D34" s="17"/>
      <c r="E34" s="1">
        <f t="shared" si="0"/>
        <v>0</v>
      </c>
    </row>
    <row r="35" spans="1:5" ht="20" customHeight="1">
      <c r="A35" s="25"/>
      <c r="B35" s="21" t="s">
        <v>10</v>
      </c>
      <c r="C35" s="2"/>
      <c r="D35" s="15"/>
      <c r="E35" s="2"/>
    </row>
    <row r="36" spans="1:5" ht="20" customHeight="1">
      <c r="A36" s="28">
        <v>23</v>
      </c>
      <c r="B36" s="29" t="s">
        <v>66</v>
      </c>
      <c r="C36" s="1">
        <v>2.9</v>
      </c>
      <c r="D36" s="17"/>
      <c r="E36" s="1">
        <f t="shared" si="0"/>
        <v>0</v>
      </c>
    </row>
    <row r="37" spans="1:5" ht="20" customHeight="1">
      <c r="A37" s="28">
        <v>24</v>
      </c>
      <c r="B37" s="29" t="s">
        <v>67</v>
      </c>
      <c r="C37" s="1">
        <v>2.9</v>
      </c>
      <c r="D37" s="17"/>
      <c r="E37" s="1">
        <f t="shared" si="0"/>
        <v>0</v>
      </c>
    </row>
    <row r="38" spans="1:5" ht="20" customHeight="1">
      <c r="A38" s="28">
        <v>25</v>
      </c>
      <c r="B38" s="29" t="s">
        <v>68</v>
      </c>
      <c r="C38" s="1">
        <v>3.1</v>
      </c>
      <c r="D38" s="17"/>
      <c r="E38" s="1">
        <f t="shared" ref="E38" si="1">C38*D38</f>
        <v>0</v>
      </c>
    </row>
    <row r="39" spans="1:5" ht="20" customHeight="1">
      <c r="A39" s="28">
        <v>26</v>
      </c>
      <c r="B39" s="30" t="s">
        <v>69</v>
      </c>
      <c r="C39" s="3">
        <v>2.9</v>
      </c>
      <c r="D39" s="17"/>
      <c r="E39" s="1">
        <f t="shared" ref="E39" si="2">C39*D39</f>
        <v>0</v>
      </c>
    </row>
    <row r="40" spans="1:5" ht="20" customHeight="1">
      <c r="A40" s="28">
        <v>27</v>
      </c>
      <c r="B40" s="30" t="s">
        <v>70</v>
      </c>
      <c r="C40" s="3">
        <v>3.1</v>
      </c>
      <c r="D40" s="17"/>
      <c r="E40" s="3">
        <f t="shared" si="0"/>
        <v>0</v>
      </c>
    </row>
    <row r="41" spans="1:5" ht="20" customHeight="1">
      <c r="A41" s="28">
        <v>28</v>
      </c>
      <c r="B41" s="30" t="s">
        <v>71</v>
      </c>
      <c r="C41" s="1">
        <v>3.1</v>
      </c>
      <c r="D41" s="17"/>
      <c r="E41" s="1">
        <f t="shared" si="0"/>
        <v>0</v>
      </c>
    </row>
    <row r="42" spans="1:5" ht="20" customHeight="1">
      <c r="A42" s="28">
        <v>29</v>
      </c>
      <c r="B42" s="30" t="s">
        <v>72</v>
      </c>
      <c r="C42" s="1">
        <v>4.5</v>
      </c>
      <c r="D42" s="17"/>
      <c r="E42" s="1">
        <f t="shared" si="0"/>
        <v>0</v>
      </c>
    </row>
    <row r="43" spans="1:5" ht="20" customHeight="1">
      <c r="A43" s="28">
        <v>30</v>
      </c>
      <c r="B43" s="30" t="s">
        <v>73</v>
      </c>
      <c r="C43" s="1">
        <v>2.9</v>
      </c>
      <c r="D43" s="17"/>
      <c r="E43" s="1">
        <f t="shared" si="0"/>
        <v>0</v>
      </c>
    </row>
    <row r="44" spans="1:5" ht="20" customHeight="1">
      <c r="A44" s="28">
        <v>31</v>
      </c>
      <c r="B44" s="30" t="s">
        <v>74</v>
      </c>
      <c r="C44" s="1">
        <v>2.2999999999999998</v>
      </c>
      <c r="D44" s="17"/>
      <c r="E44" s="1">
        <f t="shared" si="0"/>
        <v>0</v>
      </c>
    </row>
    <row r="45" spans="1:5" ht="20" customHeight="1">
      <c r="A45" s="28">
        <v>32</v>
      </c>
      <c r="B45" s="30" t="s">
        <v>75</v>
      </c>
      <c r="C45" s="1">
        <v>4.5999999999999996</v>
      </c>
      <c r="D45" s="17"/>
      <c r="E45" s="1">
        <f t="shared" si="0"/>
        <v>0</v>
      </c>
    </row>
    <row r="46" spans="1:5" ht="20" customHeight="1">
      <c r="A46" s="28">
        <v>33</v>
      </c>
      <c r="B46" s="30" t="s">
        <v>76</v>
      </c>
      <c r="C46" s="1">
        <v>4</v>
      </c>
      <c r="D46" s="17"/>
      <c r="E46" s="1">
        <f t="shared" si="0"/>
        <v>0</v>
      </c>
    </row>
    <row r="47" spans="1:5" ht="20" customHeight="1">
      <c r="A47" s="28">
        <v>34</v>
      </c>
      <c r="B47" s="30" t="s">
        <v>77</v>
      </c>
      <c r="C47" s="1">
        <v>3.5</v>
      </c>
      <c r="D47" s="17"/>
      <c r="E47" s="1">
        <f t="shared" si="0"/>
        <v>0</v>
      </c>
    </row>
    <row r="48" spans="1:5" ht="20" customHeight="1">
      <c r="A48" s="28">
        <v>35</v>
      </c>
      <c r="B48" s="30" t="s">
        <v>78</v>
      </c>
      <c r="C48" s="1">
        <v>3.5</v>
      </c>
      <c r="D48" s="17"/>
      <c r="E48" s="1">
        <f t="shared" si="0"/>
        <v>0</v>
      </c>
    </row>
    <row r="49" spans="1:5" ht="20" customHeight="1">
      <c r="A49" s="28">
        <v>36</v>
      </c>
      <c r="B49" s="30" t="s">
        <v>79</v>
      </c>
      <c r="C49" s="1">
        <v>5.2</v>
      </c>
      <c r="D49" s="17"/>
      <c r="E49" s="1">
        <f t="shared" si="0"/>
        <v>0</v>
      </c>
    </row>
    <row r="50" spans="1:5" ht="20" customHeight="1">
      <c r="A50" s="28">
        <v>37</v>
      </c>
      <c r="B50" s="30" t="s">
        <v>80</v>
      </c>
      <c r="C50" s="1">
        <v>5.3</v>
      </c>
      <c r="D50" s="17"/>
      <c r="E50" s="1">
        <f t="shared" si="0"/>
        <v>0</v>
      </c>
    </row>
    <row r="51" spans="1:5" ht="20" customHeight="1">
      <c r="A51" s="24"/>
      <c r="B51" s="21" t="s">
        <v>11</v>
      </c>
      <c r="C51" s="2"/>
      <c r="D51" s="15"/>
      <c r="E51" s="2"/>
    </row>
    <row r="52" spans="1:5" ht="20" customHeight="1">
      <c r="A52" s="28">
        <v>38</v>
      </c>
      <c r="B52" s="30" t="s">
        <v>81</v>
      </c>
      <c r="C52" s="1">
        <v>2.5</v>
      </c>
      <c r="D52" s="17"/>
      <c r="E52" s="1">
        <f t="shared" si="0"/>
        <v>0</v>
      </c>
    </row>
    <row r="53" spans="1:5" ht="20" customHeight="1">
      <c r="A53" s="28">
        <v>39</v>
      </c>
      <c r="B53" s="30" t="s">
        <v>82</v>
      </c>
      <c r="C53" s="1">
        <v>3</v>
      </c>
      <c r="D53" s="17"/>
      <c r="E53" s="1">
        <f t="shared" si="0"/>
        <v>0</v>
      </c>
    </row>
    <row r="54" spans="1:5" ht="20" customHeight="1">
      <c r="A54" s="28">
        <v>40</v>
      </c>
      <c r="B54" s="30" t="s">
        <v>83</v>
      </c>
      <c r="C54" s="1">
        <v>3</v>
      </c>
      <c r="D54" s="17"/>
      <c r="E54" s="1">
        <f>C54*D54</f>
        <v>0</v>
      </c>
    </row>
    <row r="55" spans="1:5" ht="20" customHeight="1">
      <c r="A55" s="28">
        <v>41</v>
      </c>
      <c r="B55" s="30" t="s">
        <v>84</v>
      </c>
      <c r="C55" s="1">
        <v>3</v>
      </c>
      <c r="D55" s="17"/>
      <c r="E55" s="1">
        <f t="shared" si="0"/>
        <v>0</v>
      </c>
    </row>
    <row r="56" spans="1:5" ht="20" customHeight="1">
      <c r="A56" s="28">
        <v>42</v>
      </c>
      <c r="B56" s="30" t="s">
        <v>85</v>
      </c>
      <c r="C56" s="1">
        <v>2.5</v>
      </c>
      <c r="D56" s="17"/>
      <c r="E56" s="1">
        <f t="shared" si="0"/>
        <v>0</v>
      </c>
    </row>
    <row r="57" spans="1:5" ht="20" customHeight="1">
      <c r="A57" s="28">
        <v>43</v>
      </c>
      <c r="B57" s="30" t="s">
        <v>86</v>
      </c>
      <c r="C57" s="1">
        <v>2.5</v>
      </c>
      <c r="D57" s="17"/>
      <c r="E57" s="1">
        <f t="shared" ref="E57:E70" si="3">C57*D57</f>
        <v>0</v>
      </c>
    </row>
    <row r="58" spans="1:5" ht="20" customHeight="1">
      <c r="A58" s="28">
        <v>44</v>
      </c>
      <c r="B58" s="30" t="s">
        <v>87</v>
      </c>
      <c r="C58" s="1">
        <v>2.5</v>
      </c>
      <c r="D58" s="17"/>
      <c r="E58" s="1">
        <f t="shared" si="3"/>
        <v>0</v>
      </c>
    </row>
    <row r="59" spans="1:5" ht="20" customHeight="1">
      <c r="A59" s="28">
        <v>45</v>
      </c>
      <c r="B59" s="30" t="s">
        <v>27</v>
      </c>
      <c r="C59" s="1">
        <v>4.2</v>
      </c>
      <c r="D59" s="17"/>
      <c r="E59" s="1">
        <f t="shared" si="3"/>
        <v>0</v>
      </c>
    </row>
    <row r="60" spans="1:5" ht="20" customHeight="1">
      <c r="A60" s="28">
        <v>46</v>
      </c>
      <c r="B60" s="30" t="s">
        <v>28</v>
      </c>
      <c r="C60" s="1">
        <v>4.2</v>
      </c>
      <c r="D60" s="17"/>
      <c r="E60" s="1">
        <f t="shared" si="3"/>
        <v>0</v>
      </c>
    </row>
    <row r="61" spans="1:5" ht="20" customHeight="1">
      <c r="A61" s="28">
        <v>47</v>
      </c>
      <c r="B61" s="30" t="s">
        <v>88</v>
      </c>
      <c r="C61" s="1">
        <v>4.2</v>
      </c>
      <c r="D61" s="17"/>
      <c r="E61" s="1">
        <f t="shared" si="3"/>
        <v>0</v>
      </c>
    </row>
    <row r="62" spans="1:5" ht="20" customHeight="1">
      <c r="A62" s="28">
        <v>48</v>
      </c>
      <c r="B62" s="30" t="s">
        <v>89</v>
      </c>
      <c r="C62" s="1">
        <v>4.7</v>
      </c>
      <c r="D62" s="17"/>
      <c r="E62" s="1">
        <f t="shared" si="3"/>
        <v>0</v>
      </c>
    </row>
    <row r="63" spans="1:5" ht="20" customHeight="1">
      <c r="A63" s="28">
        <v>49</v>
      </c>
      <c r="B63" s="30" t="s">
        <v>90</v>
      </c>
      <c r="C63" s="1">
        <v>4.7</v>
      </c>
      <c r="D63" s="17"/>
      <c r="E63" s="1">
        <f t="shared" si="3"/>
        <v>0</v>
      </c>
    </row>
    <row r="64" spans="1:5" ht="20" customHeight="1">
      <c r="A64" s="28">
        <v>50</v>
      </c>
      <c r="B64" s="29" t="s">
        <v>16</v>
      </c>
      <c r="C64" s="1">
        <v>6.3</v>
      </c>
      <c r="D64" s="17"/>
      <c r="E64" s="1">
        <f t="shared" si="3"/>
        <v>0</v>
      </c>
    </row>
    <row r="65" spans="1:5" ht="20" customHeight="1">
      <c r="A65" s="28">
        <v>51</v>
      </c>
      <c r="B65" s="29" t="s">
        <v>91</v>
      </c>
      <c r="C65" s="1">
        <v>2.9</v>
      </c>
      <c r="D65" s="17"/>
      <c r="E65" s="1">
        <f t="shared" si="3"/>
        <v>0</v>
      </c>
    </row>
    <row r="66" spans="1:5" ht="20" customHeight="1">
      <c r="A66" s="28">
        <v>52</v>
      </c>
      <c r="B66" s="31" t="s">
        <v>92</v>
      </c>
      <c r="C66" s="1">
        <v>3.9</v>
      </c>
      <c r="D66" s="17"/>
      <c r="E66" s="1">
        <f t="shared" si="3"/>
        <v>0</v>
      </c>
    </row>
    <row r="67" spans="1:5" ht="20" customHeight="1">
      <c r="A67" s="28">
        <v>53</v>
      </c>
      <c r="B67" s="29" t="s">
        <v>93</v>
      </c>
      <c r="C67" s="1">
        <v>3.9</v>
      </c>
      <c r="D67" s="17"/>
      <c r="E67" s="1">
        <f t="shared" si="3"/>
        <v>0</v>
      </c>
    </row>
    <row r="68" spans="1:5" ht="20" customHeight="1">
      <c r="A68" s="28">
        <v>54</v>
      </c>
      <c r="B68" s="29" t="s">
        <v>94</v>
      </c>
      <c r="C68" s="3">
        <v>4.7</v>
      </c>
      <c r="D68" s="17"/>
      <c r="E68" s="1">
        <f t="shared" si="3"/>
        <v>0</v>
      </c>
    </row>
    <row r="69" spans="1:5" ht="20" customHeight="1">
      <c r="A69" s="28">
        <v>55</v>
      </c>
      <c r="B69" s="32" t="s">
        <v>95</v>
      </c>
      <c r="C69" s="1">
        <v>4.7</v>
      </c>
      <c r="D69" s="17"/>
      <c r="E69" s="1">
        <f t="shared" si="3"/>
        <v>0</v>
      </c>
    </row>
    <row r="70" spans="1:5" ht="20" customHeight="1">
      <c r="A70" s="28">
        <v>56</v>
      </c>
      <c r="B70" s="32" t="s">
        <v>96</v>
      </c>
      <c r="C70" s="3">
        <v>4.7</v>
      </c>
      <c r="D70" s="17"/>
      <c r="E70" s="1">
        <f t="shared" si="3"/>
        <v>0</v>
      </c>
    </row>
    <row r="71" spans="1:5" ht="20" customHeight="1">
      <c r="A71" s="24"/>
      <c r="B71" s="21" t="s">
        <v>12</v>
      </c>
      <c r="C71" s="9"/>
      <c r="D71" s="16"/>
      <c r="E71" s="9"/>
    </row>
    <row r="72" spans="1:5" ht="20" customHeight="1">
      <c r="A72" s="28">
        <v>57</v>
      </c>
      <c r="B72" s="30" t="s">
        <v>13</v>
      </c>
      <c r="C72" s="1">
        <v>3</v>
      </c>
      <c r="D72" s="17"/>
      <c r="E72" s="1">
        <f>C72*D72</f>
        <v>0</v>
      </c>
    </row>
    <row r="73" spans="1:5" ht="20" customHeight="1">
      <c r="A73" s="28">
        <v>58</v>
      </c>
      <c r="B73" s="30" t="s">
        <v>97</v>
      </c>
      <c r="C73" s="1">
        <v>3.9</v>
      </c>
      <c r="D73" s="17"/>
      <c r="E73" s="1">
        <f t="shared" ref="E73:E75" si="4">C73*D73</f>
        <v>0</v>
      </c>
    </row>
    <row r="74" spans="1:5" ht="20" customHeight="1">
      <c r="A74" s="28">
        <v>59</v>
      </c>
      <c r="B74" s="30" t="s">
        <v>34</v>
      </c>
      <c r="C74" s="1">
        <v>3.8</v>
      </c>
      <c r="D74" s="17"/>
      <c r="E74" s="1">
        <f t="shared" si="4"/>
        <v>0</v>
      </c>
    </row>
    <row r="75" spans="1:5" ht="20" customHeight="1">
      <c r="A75" s="28">
        <v>60</v>
      </c>
      <c r="B75" s="29" t="s">
        <v>98</v>
      </c>
      <c r="C75" s="3">
        <v>5.6</v>
      </c>
      <c r="D75" s="17"/>
      <c r="E75" s="1">
        <f t="shared" si="4"/>
        <v>0</v>
      </c>
    </row>
    <row r="76" spans="1:5" ht="20" customHeight="1">
      <c r="A76" s="24"/>
      <c r="B76" s="21" t="s">
        <v>35</v>
      </c>
      <c r="C76" s="2"/>
      <c r="D76" s="15"/>
      <c r="E76" s="2"/>
    </row>
    <row r="77" spans="1:5" ht="20" customHeight="1">
      <c r="A77" s="28">
        <v>61</v>
      </c>
      <c r="B77" s="30" t="s">
        <v>99</v>
      </c>
      <c r="C77" s="1">
        <v>0.9</v>
      </c>
      <c r="D77" s="17"/>
      <c r="E77" s="1">
        <f t="shared" ref="E77:E80" si="5">C77*D77</f>
        <v>0</v>
      </c>
    </row>
    <row r="78" spans="1:5" ht="20" customHeight="1">
      <c r="A78" s="28">
        <v>62</v>
      </c>
      <c r="B78" s="33" t="s">
        <v>36</v>
      </c>
      <c r="C78" s="3">
        <v>0.7</v>
      </c>
      <c r="D78" s="17"/>
      <c r="E78" s="1">
        <f t="shared" si="5"/>
        <v>0</v>
      </c>
    </row>
    <row r="79" spans="1:5" ht="20" customHeight="1">
      <c r="A79" s="28">
        <v>63</v>
      </c>
      <c r="B79" s="33" t="s">
        <v>100</v>
      </c>
      <c r="C79" s="3">
        <v>3.1</v>
      </c>
      <c r="D79" s="17"/>
      <c r="E79" s="1">
        <f t="shared" si="5"/>
        <v>0</v>
      </c>
    </row>
    <row r="80" spans="1:5" ht="20" customHeight="1">
      <c r="A80" s="28">
        <v>64</v>
      </c>
      <c r="B80" s="33" t="s">
        <v>101</v>
      </c>
      <c r="C80" s="3">
        <v>3.1</v>
      </c>
      <c r="D80" s="17"/>
      <c r="E80" s="1">
        <f t="shared" si="5"/>
        <v>0</v>
      </c>
    </row>
    <row r="81" spans="1:5" ht="20" customHeight="1">
      <c r="A81" s="24"/>
      <c r="B81" s="21" t="s">
        <v>37</v>
      </c>
      <c r="C81" s="2"/>
      <c r="D81" s="15"/>
      <c r="E81" s="2"/>
    </row>
    <row r="82" spans="1:5" ht="20" customHeight="1">
      <c r="A82" s="28">
        <v>65</v>
      </c>
      <c r="B82" s="32" t="s">
        <v>102</v>
      </c>
      <c r="C82" s="1">
        <v>4</v>
      </c>
      <c r="D82" s="17"/>
      <c r="E82" s="1">
        <f t="shared" ref="E82:E87" si="6">C82*D82</f>
        <v>0</v>
      </c>
    </row>
    <row r="83" spans="1:5" ht="20" customHeight="1">
      <c r="A83" s="28">
        <v>66</v>
      </c>
      <c r="B83" s="30" t="s">
        <v>103</v>
      </c>
      <c r="C83" s="3">
        <v>4.5</v>
      </c>
      <c r="D83" s="17"/>
      <c r="E83" s="1">
        <f t="shared" si="6"/>
        <v>0</v>
      </c>
    </row>
    <row r="84" spans="1:5" ht="20" customHeight="1">
      <c r="A84" s="28">
        <v>67</v>
      </c>
      <c r="B84" s="30" t="s">
        <v>38</v>
      </c>
      <c r="C84" s="3">
        <v>4.5</v>
      </c>
      <c r="D84" s="17"/>
      <c r="E84" s="1">
        <f t="shared" si="6"/>
        <v>0</v>
      </c>
    </row>
    <row r="85" spans="1:5" ht="20" customHeight="1">
      <c r="A85" s="28">
        <v>68</v>
      </c>
      <c r="B85" s="32" t="s">
        <v>29</v>
      </c>
      <c r="C85" s="1">
        <v>4.5</v>
      </c>
      <c r="D85" s="17"/>
      <c r="E85" s="1">
        <f t="shared" si="6"/>
        <v>0</v>
      </c>
    </row>
    <row r="86" spans="1:5" ht="20" customHeight="1">
      <c r="A86" s="28">
        <v>69</v>
      </c>
      <c r="B86" s="32" t="s">
        <v>104</v>
      </c>
      <c r="C86" s="1">
        <v>3</v>
      </c>
      <c r="D86" s="17"/>
      <c r="E86" s="1">
        <f t="shared" si="6"/>
        <v>0</v>
      </c>
    </row>
    <row r="87" spans="1:5" ht="20" customHeight="1">
      <c r="A87" s="28">
        <v>70</v>
      </c>
      <c r="B87" s="30" t="s">
        <v>30</v>
      </c>
      <c r="C87" s="1">
        <v>6.8</v>
      </c>
      <c r="D87" s="17"/>
      <c r="E87" s="1">
        <f t="shared" si="6"/>
        <v>0</v>
      </c>
    </row>
    <row r="88" spans="1:5" ht="20" customHeight="1">
      <c r="A88" s="24"/>
      <c r="B88" s="21" t="s">
        <v>9</v>
      </c>
      <c r="C88" s="2"/>
      <c r="D88" s="15"/>
      <c r="E88" s="2"/>
    </row>
    <row r="89" spans="1:5" ht="20" customHeight="1">
      <c r="A89" s="28">
        <v>71</v>
      </c>
      <c r="B89" s="30" t="s">
        <v>39</v>
      </c>
      <c r="C89" s="1">
        <v>3</v>
      </c>
      <c r="D89" s="17"/>
      <c r="E89" s="1">
        <f t="shared" ref="E89:E93" si="7">C89*D89</f>
        <v>0</v>
      </c>
    </row>
    <row r="90" spans="1:5" ht="20" customHeight="1">
      <c r="A90" s="28">
        <v>72</v>
      </c>
      <c r="B90" s="30" t="s">
        <v>31</v>
      </c>
      <c r="C90" s="1">
        <v>2.2999999999999998</v>
      </c>
      <c r="D90" s="17"/>
      <c r="E90" s="1">
        <f t="shared" si="7"/>
        <v>0</v>
      </c>
    </row>
    <row r="91" spans="1:5" ht="20" customHeight="1">
      <c r="A91" s="28">
        <v>73</v>
      </c>
      <c r="B91" s="30" t="s">
        <v>7</v>
      </c>
      <c r="C91" s="1">
        <v>2.2999999999999998</v>
      </c>
      <c r="D91" s="17"/>
      <c r="E91" s="1">
        <f t="shared" si="7"/>
        <v>0</v>
      </c>
    </row>
    <row r="92" spans="1:5" ht="20" customHeight="1">
      <c r="A92" s="28">
        <v>74</v>
      </c>
      <c r="B92" s="30" t="s">
        <v>1</v>
      </c>
      <c r="C92" s="1">
        <v>2.2999999999999998</v>
      </c>
      <c r="D92" s="17"/>
      <c r="E92" s="1">
        <f t="shared" si="7"/>
        <v>0</v>
      </c>
    </row>
    <row r="93" spans="1:5" ht="20" customHeight="1">
      <c r="A93" s="28">
        <v>75</v>
      </c>
      <c r="B93" s="30" t="s">
        <v>8</v>
      </c>
      <c r="C93" s="1">
        <v>2.2999999999999998</v>
      </c>
      <c r="D93" s="17"/>
      <c r="E93" s="1">
        <f t="shared" si="7"/>
        <v>0</v>
      </c>
    </row>
    <row r="94" spans="1:5" ht="20" customHeight="1">
      <c r="A94" s="28">
        <v>76</v>
      </c>
      <c r="B94" s="30" t="s">
        <v>32</v>
      </c>
      <c r="C94" s="1">
        <v>2.2999999999999998</v>
      </c>
      <c r="D94" s="17"/>
      <c r="E94" s="1">
        <f t="shared" ref="E94:E98" si="8">C94*D94</f>
        <v>0</v>
      </c>
    </row>
    <row r="95" spans="1:5" ht="20" customHeight="1">
      <c r="A95" s="28">
        <v>77</v>
      </c>
      <c r="B95" s="33" t="s">
        <v>40</v>
      </c>
      <c r="C95" s="3">
        <v>2.2999999999999998</v>
      </c>
      <c r="D95" s="17"/>
      <c r="E95" s="1">
        <f t="shared" si="8"/>
        <v>0</v>
      </c>
    </row>
    <row r="96" spans="1:5" ht="20" customHeight="1">
      <c r="A96" s="24"/>
      <c r="B96" s="21" t="s">
        <v>105</v>
      </c>
      <c r="C96" s="2"/>
      <c r="D96" s="15"/>
      <c r="E96" s="2"/>
    </row>
    <row r="97" spans="1:5" ht="20" customHeight="1">
      <c r="A97" s="28">
        <v>78</v>
      </c>
      <c r="B97" s="30" t="s">
        <v>106</v>
      </c>
      <c r="C97" s="1">
        <v>3.5</v>
      </c>
      <c r="D97" s="17"/>
      <c r="E97" s="1">
        <f t="shared" si="8"/>
        <v>0</v>
      </c>
    </row>
    <row r="98" spans="1:5" ht="20" customHeight="1">
      <c r="A98" s="28">
        <v>79</v>
      </c>
      <c r="B98" s="30" t="s">
        <v>107</v>
      </c>
      <c r="C98" s="1">
        <v>2.5</v>
      </c>
      <c r="D98" s="17"/>
      <c r="E98" s="1">
        <f t="shared" si="8"/>
        <v>0</v>
      </c>
    </row>
    <row r="99" spans="1:5" ht="20" customHeight="1">
      <c r="A99" s="28">
        <v>80</v>
      </c>
      <c r="B99" s="30" t="s">
        <v>108</v>
      </c>
      <c r="C99" s="1">
        <v>2.5</v>
      </c>
      <c r="D99" s="17"/>
      <c r="E99" s="1">
        <f>C99*D99</f>
        <v>0</v>
      </c>
    </row>
    <row r="100" spans="1:5" ht="20" customHeight="1">
      <c r="A100" s="24"/>
      <c r="B100" s="21" t="s">
        <v>109</v>
      </c>
      <c r="C100" s="9"/>
      <c r="D100" s="16"/>
      <c r="E100" s="9"/>
    </row>
    <row r="101" spans="1:5" ht="20" customHeight="1">
      <c r="A101" s="28">
        <v>81</v>
      </c>
      <c r="B101" s="34" t="s">
        <v>110</v>
      </c>
      <c r="C101" s="1">
        <v>4.5</v>
      </c>
      <c r="D101" s="17"/>
      <c r="E101" s="1">
        <f>C101*D101</f>
        <v>0</v>
      </c>
    </row>
    <row r="102" spans="1:5" ht="20" customHeight="1">
      <c r="A102" s="28">
        <v>82</v>
      </c>
      <c r="B102" s="34" t="s">
        <v>41</v>
      </c>
      <c r="C102" s="1">
        <v>5.7</v>
      </c>
      <c r="D102" s="17"/>
      <c r="E102" s="1">
        <f t="shared" ref="E102:E104" si="9">C102*D102</f>
        <v>0</v>
      </c>
    </row>
    <row r="103" spans="1:5" ht="20" customHeight="1">
      <c r="A103" s="28">
        <v>83</v>
      </c>
      <c r="B103" s="34" t="s">
        <v>42</v>
      </c>
      <c r="C103" s="1">
        <v>8</v>
      </c>
      <c r="D103" s="17"/>
      <c r="E103" s="1">
        <f t="shared" si="9"/>
        <v>0</v>
      </c>
    </row>
    <row r="104" spans="1:5" ht="20" customHeight="1">
      <c r="A104" s="28">
        <v>84</v>
      </c>
      <c r="B104" s="34" t="s">
        <v>43</v>
      </c>
      <c r="C104" s="1">
        <v>4</v>
      </c>
      <c r="D104" s="17"/>
      <c r="E104" s="1">
        <f t="shared" si="9"/>
        <v>0</v>
      </c>
    </row>
    <row r="105" spans="1:5" ht="20" customHeight="1">
      <c r="A105" s="28">
        <v>85</v>
      </c>
      <c r="B105" s="34" t="s">
        <v>44</v>
      </c>
      <c r="C105" s="35">
        <v>4</v>
      </c>
      <c r="D105" s="17"/>
      <c r="E105" s="1">
        <f>C105*D105</f>
        <v>0</v>
      </c>
    </row>
    <row r="106" spans="1:5" ht="20" customHeight="1">
      <c r="A106" s="24"/>
      <c r="B106" s="21" t="s">
        <v>111</v>
      </c>
      <c r="C106" s="9"/>
      <c r="D106" s="16"/>
      <c r="E106" s="9"/>
    </row>
    <row r="107" spans="1:5" ht="20" customHeight="1">
      <c r="A107" s="28">
        <v>86</v>
      </c>
      <c r="B107" s="34" t="s">
        <v>112</v>
      </c>
      <c r="C107" s="35">
        <v>4</v>
      </c>
      <c r="D107" s="17"/>
      <c r="E107" s="1">
        <f t="shared" ref="E107:E117" si="10">C107*D107</f>
        <v>0</v>
      </c>
    </row>
    <row r="108" spans="1:5" ht="20" customHeight="1">
      <c r="A108" s="28">
        <v>87</v>
      </c>
      <c r="B108" s="34" t="s">
        <v>113</v>
      </c>
      <c r="C108" s="35">
        <v>4.5</v>
      </c>
      <c r="D108" s="17"/>
      <c r="E108" s="1">
        <f t="shared" si="10"/>
        <v>0</v>
      </c>
    </row>
    <row r="109" spans="1:5" ht="20" customHeight="1">
      <c r="A109" s="28">
        <v>88</v>
      </c>
      <c r="B109" s="34" t="s">
        <v>114</v>
      </c>
      <c r="C109" s="35">
        <v>4.5</v>
      </c>
      <c r="D109" s="17"/>
      <c r="E109" s="1">
        <f t="shared" si="10"/>
        <v>0</v>
      </c>
    </row>
    <row r="110" spans="1:5" ht="20" customHeight="1">
      <c r="A110" s="28">
        <v>89</v>
      </c>
      <c r="B110" s="34" t="s">
        <v>115</v>
      </c>
      <c r="C110" s="35">
        <v>2.1</v>
      </c>
      <c r="D110" s="17"/>
      <c r="E110" s="1">
        <f t="shared" si="10"/>
        <v>0</v>
      </c>
    </row>
    <row r="111" spans="1:5" ht="20" customHeight="1">
      <c r="A111" s="28">
        <v>90</v>
      </c>
      <c r="B111" s="34" t="s">
        <v>116</v>
      </c>
      <c r="C111" s="35">
        <v>3.1</v>
      </c>
      <c r="D111" s="17"/>
      <c r="E111" s="1">
        <f t="shared" si="10"/>
        <v>0</v>
      </c>
    </row>
    <row r="112" spans="1:5" ht="20" customHeight="1">
      <c r="A112" s="28">
        <v>91</v>
      </c>
      <c r="B112" s="34" t="s">
        <v>117</v>
      </c>
      <c r="C112" s="36">
        <v>3.6</v>
      </c>
      <c r="D112" s="17"/>
      <c r="E112" s="1">
        <f t="shared" si="10"/>
        <v>0</v>
      </c>
    </row>
    <row r="113" spans="1:5" ht="20" customHeight="1">
      <c r="A113" s="24"/>
      <c r="B113" s="21" t="s">
        <v>118</v>
      </c>
      <c r="C113" s="9"/>
      <c r="D113" s="16"/>
      <c r="E113" s="9"/>
    </row>
    <row r="114" spans="1:5" ht="20" customHeight="1">
      <c r="A114" s="28">
        <v>92</v>
      </c>
      <c r="B114" s="37" t="s">
        <v>119</v>
      </c>
      <c r="C114" s="1">
        <v>8.8000000000000007</v>
      </c>
      <c r="D114" s="17"/>
      <c r="E114" s="1">
        <f t="shared" si="10"/>
        <v>0</v>
      </c>
    </row>
    <row r="115" spans="1:5" ht="20" customHeight="1">
      <c r="A115" s="28">
        <v>93</v>
      </c>
      <c r="B115" s="37" t="s">
        <v>120</v>
      </c>
      <c r="C115" s="36">
        <v>9.3000000000000007</v>
      </c>
      <c r="D115" s="17"/>
      <c r="E115" s="1">
        <f t="shared" si="10"/>
        <v>0</v>
      </c>
    </row>
    <row r="116" spans="1:5" ht="20" customHeight="1">
      <c r="A116" s="28">
        <v>94</v>
      </c>
      <c r="B116" s="38" t="s">
        <v>121</v>
      </c>
      <c r="C116" s="36">
        <v>8.8000000000000007</v>
      </c>
      <c r="D116" s="17"/>
      <c r="E116" s="1">
        <f t="shared" si="10"/>
        <v>0</v>
      </c>
    </row>
    <row r="117" spans="1:5" ht="20" customHeight="1" thickBot="1">
      <c r="A117" s="23">
        <v>95</v>
      </c>
      <c r="B117" s="39" t="s">
        <v>122</v>
      </c>
      <c r="C117" s="36">
        <v>10.5</v>
      </c>
      <c r="D117" s="40"/>
      <c r="E117" s="36">
        <f t="shared" si="10"/>
        <v>0</v>
      </c>
    </row>
    <row r="118" spans="1:5" ht="20" customHeight="1" thickBot="1">
      <c r="A118" s="41"/>
      <c r="B118" s="42" t="s">
        <v>5</v>
      </c>
      <c r="C118" s="43"/>
      <c r="D118" s="44"/>
      <c r="E118" s="45">
        <f>SUM(E13:E117)</f>
        <v>0</v>
      </c>
    </row>
    <row r="119" spans="1:5" ht="10" customHeight="1"/>
    <row r="120" spans="1:5">
      <c r="E120" s="10"/>
    </row>
  </sheetData>
  <mergeCells count="11">
    <mergeCell ref="G9:L9"/>
    <mergeCell ref="C3:E3"/>
    <mergeCell ref="A11:A12"/>
    <mergeCell ref="C4:E4"/>
    <mergeCell ref="C5:E5"/>
    <mergeCell ref="C6:E6"/>
    <mergeCell ref="C8:E8"/>
    <mergeCell ref="C7:E7"/>
    <mergeCell ref="A8:B8"/>
    <mergeCell ref="C9:F9"/>
    <mergeCell ref="A9:B9"/>
  </mergeCells>
  <pageMargins left="0" right="0" top="0.39370078740157499" bottom="0.39370078740157499" header="0" footer="0"/>
  <pageSetup paperSize="9" scale="44" fitToWidth="2" fitToHeight="2" orientation="portrait" r:id="rId1"/>
  <headerFooter>
    <oddHeader>&amp;C&amp;A</oddHeader>
    <oddFooter>&amp;CPagina &amp;P</oddFooter>
  </headerFooter>
  <rowBreaks count="1" manualBreakCount="1">
    <brk id="8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Maderno_2025.10.19_Cerchio</vt:lpstr>
      <vt:lpstr>Maderno_2025.10.19_Cerchio!Area_stampa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Caterina</dc:creator>
  <cp:lastModifiedBy>Microsoft Office User</cp:lastModifiedBy>
  <cp:revision>1</cp:revision>
  <cp:lastPrinted>2025-10-08T07:12:11Z</cp:lastPrinted>
  <dcterms:created xsi:type="dcterms:W3CDTF">2015-09-30T17:59:55Z</dcterms:created>
  <dcterms:modified xsi:type="dcterms:W3CDTF">2025-10-08T07:20:01Z</dcterms:modified>
</cp:coreProperties>
</file>