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Volumes/Data DISK/ALBERTO/CES &amp; Missioni/2024-11-15_Mercatino Equo e solidale Natale/"/>
    </mc:Choice>
  </mc:AlternateContent>
  <xr:revisionPtr revIDLastSave="0" documentId="13_ncr:1_{1C983BE2-0FF3-4B41-B585-8EF9E9C5B94C}" xr6:coauthVersionLast="47" xr6:coauthVersionMax="47" xr10:uidLastSave="{00000000-0000-0000-0000-000000000000}"/>
  <bookViews>
    <workbookView xWindow="9200" yWindow="500" windowWidth="28620" windowHeight="19900" xr2:uid="{00000000-000D-0000-FFFF-FFFF00000000}"/>
  </bookViews>
  <sheets>
    <sheet name="Modulo ordine Natale 2024" sheetId="11" r:id="rId1"/>
    <sheet name="Foglio1" sheetId="12" r:id="rId2"/>
  </sheets>
  <definedNames>
    <definedName name="_xlnm.Print_Area" localSheetId="0">'Modulo ordine Natale 2024'!$A$2:$F$155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1" l="1"/>
  <c r="E153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23" i="11"/>
  <c r="E124" i="11"/>
  <c r="E125" i="11"/>
  <c r="E108" i="11" l="1"/>
  <c r="E107" i="11"/>
  <c r="E106" i="11"/>
  <c r="E105" i="11"/>
  <c r="E104" i="11"/>
  <c r="E103" i="11"/>
  <c r="E102" i="11"/>
  <c r="E101" i="11"/>
  <c r="E89" i="11"/>
  <c r="E81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27" i="11"/>
  <c r="E28" i="11"/>
  <c r="E94" i="11"/>
  <c r="E95" i="11"/>
  <c r="E96" i="11"/>
  <c r="E97" i="11"/>
  <c r="E98" i="11"/>
  <c r="E99" i="11"/>
  <c r="E87" i="11"/>
  <c r="E88" i="11"/>
  <c r="E90" i="11"/>
  <c r="E91" i="11"/>
  <c r="E144" i="11"/>
  <c r="E145" i="11"/>
  <c r="E146" i="11"/>
  <c r="E77" i="11"/>
  <c r="E78" i="11"/>
  <c r="E22" i="11"/>
  <c r="E23" i="11"/>
  <c r="E24" i="11"/>
  <c r="E25" i="11"/>
  <c r="E26" i="11"/>
  <c r="E29" i="11"/>
  <c r="E8" i="11"/>
  <c r="E71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82" i="11"/>
  <c r="E83" i="11"/>
  <c r="E84" i="11"/>
  <c r="E20" i="11"/>
  <c r="E149" i="11" l="1"/>
  <c r="E150" i="11"/>
  <c r="E151" i="11"/>
  <c r="E152" i="11"/>
  <c r="E148" i="11"/>
  <c r="E93" i="11"/>
  <c r="E80" i="11"/>
  <c r="E75" i="11"/>
  <c r="E76" i="11"/>
  <c r="E74" i="11"/>
  <c r="E59" i="11"/>
  <c r="E60" i="11"/>
  <c r="E61" i="11"/>
  <c r="E64" i="11"/>
  <c r="E65" i="11"/>
  <c r="E66" i="11"/>
  <c r="E67" i="11"/>
  <c r="E68" i="11"/>
  <c r="E69" i="11"/>
  <c r="E70" i="11"/>
  <c r="E72" i="11"/>
  <c r="E58" i="11"/>
  <c r="E32" i="11"/>
  <c r="E34" i="11"/>
  <c r="E49" i="11"/>
  <c r="E50" i="11"/>
  <c r="E51" i="11"/>
  <c r="E52" i="11"/>
  <c r="E53" i="11"/>
  <c r="E55" i="11"/>
  <c r="E56" i="11"/>
  <c r="E13" i="11"/>
  <c r="E14" i="11"/>
  <c r="E15" i="11"/>
  <c r="E16" i="11"/>
  <c r="E17" i="11"/>
  <c r="E18" i="11"/>
  <c r="E19" i="11"/>
  <c r="E21" i="11"/>
  <c r="E63" i="11"/>
  <c r="E62" i="11"/>
  <c r="E86" i="11"/>
  <c r="E54" i="11"/>
  <c r="E33" i="11"/>
  <c r="E31" i="11"/>
  <c r="E154" i="11" l="1"/>
  <c r="E3" i="11"/>
</calcChain>
</file>

<file path=xl/sharedStrings.xml><?xml version="1.0" encoding="utf-8"?>
<sst xmlns="http://schemas.openxmlformats.org/spreadsheetml/2006/main" count="162" uniqueCount="160">
  <si>
    <t>prezzo</t>
  </si>
  <si>
    <t>Cioccolato di Modica gr.100 al mandarino</t>
  </si>
  <si>
    <t>Cioccolato di Modica gr. 100 allo zenzero</t>
  </si>
  <si>
    <t>Pepe nero in grani gr.30</t>
  </si>
  <si>
    <t>Tè verde in foglie Vietnam  gr. 50</t>
  </si>
  <si>
    <t xml:space="preserve">Caffè - Tè - Tisane </t>
  </si>
  <si>
    <t>Importo</t>
  </si>
  <si>
    <t>Q.tà</t>
  </si>
  <si>
    <t>TOTALE</t>
  </si>
  <si>
    <t>Descrizione</t>
  </si>
  <si>
    <t>Cannella macinata gr.30</t>
  </si>
  <si>
    <t>Curry saporito gr.20</t>
  </si>
  <si>
    <t>Uvetta passa gr. 250</t>
  </si>
  <si>
    <t>Spezie</t>
  </si>
  <si>
    <t>Cacao - Cioccolata - Zucchero</t>
  </si>
  <si>
    <t>Caramelle - Confetture - Biscotti</t>
  </si>
  <si>
    <t>Frutta secca - Frutta esotica</t>
  </si>
  <si>
    <t>Condimento per bruschetta gr. 190</t>
  </si>
  <si>
    <t>Mix frutta secca gr. 100</t>
  </si>
  <si>
    <t>Zucchero integrale di canna Mascobado BIO 1 kg</t>
  </si>
  <si>
    <t>Orzo solubile gr.120</t>
  </si>
  <si>
    <t>N. generale</t>
  </si>
  <si>
    <t>Mercatino equo e solidale UP San Francesco</t>
  </si>
  <si>
    <t>Sub totale di ogni richiedente</t>
  </si>
  <si>
    <t>Nome e cognome</t>
  </si>
  <si>
    <t>Telefono fisso o cellulare</t>
  </si>
  <si>
    <t>Data prenotazione</t>
  </si>
  <si>
    <t>Numero totale articoli prenotati</t>
  </si>
  <si>
    <t>N. ORDINE</t>
  </si>
  <si>
    <t>a.bonaspetti@gmail.com</t>
  </si>
  <si>
    <t>Confettura Extra papaya e limone Kenya  gr. 340</t>
  </si>
  <si>
    <t>Miele Millefiori Messico gr. 400</t>
  </si>
  <si>
    <t>Cioccolato di Modica gr. 100 classico</t>
  </si>
  <si>
    <t>Prodotti "Calabria Solidale"</t>
  </si>
  <si>
    <r>
      <rPr>
        <b/>
        <sz val="18"/>
        <color rgb="FFFF0000"/>
        <rFont val="Liberation Sans"/>
      </rPr>
      <t>Luogo consegna</t>
    </r>
    <r>
      <rPr>
        <b/>
        <sz val="18"/>
        <color theme="1"/>
        <rFont val="Liberation Sans"/>
      </rPr>
      <t>: Sagrato Chiesa Maderno</t>
    </r>
  </si>
  <si>
    <r>
      <t xml:space="preserve">Scheda Prenotazione </t>
    </r>
    <r>
      <rPr>
        <b/>
        <sz val="18"/>
        <color rgb="FFFF0000"/>
        <rFont val="Liberation Sans"/>
      </rPr>
      <t>prodotti alimentari e Natalizi base</t>
    </r>
  </si>
  <si>
    <t xml:space="preserve">Carcadè e citronella 20 filtri BIO  Kenia </t>
  </si>
  <si>
    <t>Zucchero di canna semiraffinato Golden Caster 1 kg</t>
  </si>
  <si>
    <t>Confettura Extra mango Kenya gr. 340</t>
  </si>
  <si>
    <t xml:space="preserve">Quinoa Real BIO Bolivia gr. 500 </t>
  </si>
  <si>
    <t xml:space="preserve">Curcuma macinata gr. 20 </t>
  </si>
  <si>
    <t>Noce moscata  con guscio</t>
  </si>
  <si>
    <t>Prodotti "Natale" (da listino Natale)</t>
  </si>
  <si>
    <t>Torrone morbido ricoperto al cioccolato gr. 90</t>
  </si>
  <si>
    <t>Uva morena ricoperta di cioccolato fondente gr. 180</t>
  </si>
  <si>
    <t>Quadratini al gianduja eQuality gr.95</t>
  </si>
  <si>
    <t>Cioccolato di Modica gr. 100 al caffè</t>
  </si>
  <si>
    <t>Cioccolato di Modica gr. 100 al melograno</t>
  </si>
  <si>
    <t>Cioccolato di Modica gr. 100 alla mandorla</t>
  </si>
  <si>
    <t>Cioccolato di Modica gr.100 all'arancia</t>
  </si>
  <si>
    <t xml:space="preserve"> Tris Tisanelle Bio 
(Limone-zenzero, camomilla-cannella, ananas-finocchio)  gr.145x3)</t>
  </si>
  <si>
    <t xml:space="preserve"> "Smielata " Tisana mangia e bevi digestiva gr. 270</t>
  </si>
  <si>
    <t>"Smielata " Tisana mangia e bevi rabarbaro e liquirizia gr. 270</t>
  </si>
  <si>
    <t>"Smielata " Tisana mangia e bevi speziata gr. 270</t>
  </si>
  <si>
    <t>"Smielata " Tisana mangia e bevi depurativa gr. 270</t>
  </si>
  <si>
    <t>"Smielata " Tisana mangia e bevi lavanda gr. 270</t>
  </si>
  <si>
    <t>"Smielata " Tisana mangia e bevi macis e frutti rossi gr. 270</t>
  </si>
  <si>
    <t>"Smielata " Tisana mangia e bevi arancia e rosa gr. 270</t>
  </si>
  <si>
    <t>"Smielata " Tisana mangia e bevi balsamica gr. 270</t>
  </si>
  <si>
    <r>
      <t xml:space="preserve"> Sovrascrivi i tuoi dati qui a destra nella </t>
    </r>
    <r>
      <rPr>
        <b/>
        <sz val="12"/>
        <color rgb="FFFF0000"/>
        <rFont val="Liberation Sans"/>
      </rPr>
      <t>colonna grigia</t>
    </r>
    <r>
      <rPr>
        <sz val="12"/>
        <color rgb="FFFF0000"/>
        <rFont val="Liberation Sans"/>
      </rPr>
      <t xml:space="preserve"> ed inserisci le quantità                                nella </t>
    </r>
    <r>
      <rPr>
        <b/>
        <sz val="12"/>
        <color rgb="FFFF0000"/>
        <rFont val="Liberation Sans"/>
      </rPr>
      <t>colonna verde</t>
    </r>
    <r>
      <rPr>
        <sz val="12"/>
        <color rgb="FFFF0000"/>
        <rFont val="Liberation Sans"/>
      </rPr>
      <t>, poi invia il file alla mail sotto indicata. Grazie.</t>
    </r>
  </si>
  <si>
    <r>
      <rPr>
        <b/>
        <sz val="18"/>
        <color rgb="FFFF0000"/>
        <rFont val="Liberation Sans"/>
      </rPr>
      <t>Data consegna</t>
    </r>
    <r>
      <rPr>
        <b/>
        <sz val="18"/>
        <color theme="1"/>
        <rFont val="Liberation Sans"/>
      </rPr>
      <t>: 15/12/2024  dalle 9:00 alle 11:00</t>
    </r>
  </si>
  <si>
    <t>Caffè CHIAPAS  arabica/ robusta BIO gr.250</t>
  </si>
  <si>
    <t>Caffè 100%arabica decaffeinato BIO 250gr</t>
  </si>
  <si>
    <t>Caffè EL BOSQUE 100% Arabica Monorigine Guatemala gr.250</t>
  </si>
  <si>
    <t xml:space="preserve">Tè verde 20 filtri Sri Lanka gr.40 BIO </t>
  </si>
  <si>
    <t>Tè nero english breakfast 20 filtri gr 40 BIO</t>
  </si>
  <si>
    <t xml:space="preserve">Rooibos-naturale 20 bustine  Sud Africa gr.30 BIO </t>
  </si>
  <si>
    <t xml:space="preserve">Rooibos arancia cannella 20 bustine Sud Africa BIO </t>
  </si>
  <si>
    <t>Tisaba Armonia 20 filtri  (finocchio, liquirizia)</t>
  </si>
  <si>
    <t xml:space="preserve">Infuso frutti di bosco 20 filtri </t>
  </si>
  <si>
    <t>Tisana Manduka 10 filtri BIO  diuretica</t>
  </si>
  <si>
    <t>Tisana Malabar 10 filtri BIO  vie respiratorie</t>
  </si>
  <si>
    <t>Tisana Jesta  10 filtri BIO lassativa</t>
  </si>
  <si>
    <t>Tisana Twak  10 filtri BIO digestiva</t>
  </si>
  <si>
    <t>Tisana Amla 10 filtri BIO difese immunitarie</t>
  </si>
  <si>
    <t>Tisana Ashwa 10 filtri BIO  rilassante</t>
  </si>
  <si>
    <t>Budino al cioccolato BIO</t>
  </si>
  <si>
    <t>Budino alla vaniglia BIO</t>
  </si>
  <si>
    <t>Cioccolata in tazza BIO dark</t>
  </si>
  <si>
    <t>Cioccolato fondente 56% per dolci  gr.200 BIO</t>
  </si>
  <si>
    <t>Cioccolato Mascao fondente arancia gr 100 BIO</t>
  </si>
  <si>
    <t>Cioccolato Mascao fondente 70% gr. 80  BIO</t>
  </si>
  <si>
    <t>Cioccolato Mascao fondente 85% gr. 80  BIO</t>
  </si>
  <si>
    <t>Cioccolato Mascao fondente con quinoa e riso gr.100 BIO</t>
  </si>
  <si>
    <t>Cioccolata di Modica IGP - arancia gr 100</t>
  </si>
  <si>
    <t>Cioccolata di Modica IGP - caffè gr 100</t>
  </si>
  <si>
    <t>Cioccolata di Modica IGP - cannella gr 100</t>
  </si>
  <si>
    <t>Cioccolata di Modica IGP - classica gr 100</t>
  </si>
  <si>
    <t>Cioccolata di Modica IGP - mandarino gr 100</t>
  </si>
  <si>
    <t>Cioccolata di Modica IGP - mandorla gr 100</t>
  </si>
  <si>
    <t>Cioccolata di Modica IGP - melograno  gr 100</t>
  </si>
  <si>
    <t>Cioccolata di Modica IGP - nocciola gr 100</t>
  </si>
  <si>
    <t>Cioccolata di Modica IGP - peperomcino gr 100</t>
  </si>
  <si>
    <t>Cioccolata di Modica IGP - zenzero gr 100</t>
  </si>
  <si>
    <t>Quadratini al gianduia gr. 95</t>
  </si>
  <si>
    <t>Cacao amaro in polvere (gr.75) BIO</t>
  </si>
  <si>
    <t>Cacao solubile Equik zuccherato  gr. 300 BIO</t>
  </si>
  <si>
    <t>Zucchero di canna cristallino Demerara 1kg</t>
  </si>
  <si>
    <t>Zucchero di canna Integrale BIO Ecuador 1 kg</t>
  </si>
  <si>
    <t xml:space="preserve">Zucchero di canna integrale BIO gr. 500  </t>
  </si>
  <si>
    <t>Caramelle latte e miele  gr. 125</t>
  </si>
  <si>
    <t>Caramelle limone-miele-zenzero gr. 125</t>
  </si>
  <si>
    <t>Caramelle  miele-propoli-pino mugo gr. 125</t>
  </si>
  <si>
    <t>Confettura Extra papaya e maracuja  gr. 340</t>
  </si>
  <si>
    <t>Confettura Extra mirtillo gr 300 (Equador)</t>
  </si>
  <si>
    <t>Confettura Extra mora gr 300 (Equador)</t>
  </si>
  <si>
    <t>Confettura Extra fragola gr 300 (Equador)</t>
  </si>
  <si>
    <t>Cremosa di castagne BIO gr. 250</t>
  </si>
  <si>
    <t>Gelé al cucchiaio mandarino gr. 160</t>
  </si>
  <si>
    <t>Biscotti con gocce di cioccolata e avena gr. 170</t>
  </si>
  <si>
    <t>Biscotti baci di dama al mango con cioccolato fondente gr. 125</t>
  </si>
  <si>
    <t>Biscotti con cacao ed anacardi gr. 300</t>
  </si>
  <si>
    <t>Cocco grattuggiato gr 200 BIO</t>
  </si>
  <si>
    <t>Mix Amazzonia gr.125</t>
  </si>
  <si>
    <t>Muesli esotico gr. 375</t>
  </si>
  <si>
    <t>Snack dolci</t>
  </si>
  <si>
    <t>Snaction: Biosnack al cioccolato (frolla dark con crema ciocco e nocciole) - Confez. Da 6 pz da 25 gr. Cad</t>
  </si>
  <si>
    <t>Snaction: Biosnack al cocco (frolla integrale con crema al cocco) -  Confez. Da 6 pz da 25 gr. Cad</t>
  </si>
  <si>
    <t>Tortina alla carota  gr. 45 BIO</t>
  </si>
  <si>
    <t>Plum cake con gocce di cioccolato gr. 45 BIO</t>
  </si>
  <si>
    <t>Pequena barretta sesamo</t>
  </si>
  <si>
    <t>Cous cous - Quinoa -  Riso - Legumi</t>
  </si>
  <si>
    <t>Riso Basmati India gr 500 BIO</t>
  </si>
  <si>
    <t>Riso rosso integrale Tailandia gr500 BIO</t>
  </si>
  <si>
    <t>Riso integrale Tailandia 1 kg BIO</t>
  </si>
  <si>
    <t>Cous cous integrale Palestina gr 400</t>
  </si>
  <si>
    <t>Lenticchie del Libano gr. 500</t>
  </si>
  <si>
    <t>Sesamo semi gr 100</t>
  </si>
  <si>
    <t>Chiodi garofano</t>
  </si>
  <si>
    <t>Peperoncino sott'olio macinato gr100</t>
  </si>
  <si>
    <t>Pomodori secchi sott'olio gr 300</t>
  </si>
  <si>
    <t>Funghi misti sott'olio gr 300</t>
  </si>
  <si>
    <t>Melanzane caserecce a filetti sott'olio gr 300</t>
  </si>
  <si>
    <t>Peperoncini ripieni di acciughe gr300</t>
  </si>
  <si>
    <t>Goloriso gr 300</t>
  </si>
  <si>
    <t>Olive verdi denocciolate gr 300</t>
  </si>
  <si>
    <r>
      <rPr>
        <b/>
        <sz val="18"/>
        <color rgb="FFFF0000"/>
        <rFont val="Liberation Sans"/>
      </rPr>
      <t>Data chiusura prenotazione ordini</t>
    </r>
    <r>
      <rPr>
        <b/>
        <sz val="18"/>
        <color theme="1"/>
        <rFont val="Liberation Sans"/>
      </rPr>
      <t>: 8/12/2024</t>
    </r>
  </si>
  <si>
    <r>
      <t xml:space="preserve">Panettone artigianale  "Gran Passito" con uvetta gr. 700 </t>
    </r>
    <r>
      <rPr>
        <sz val="12"/>
        <color rgb="FFFF0000"/>
        <rFont val="Comic Sans MS"/>
        <family val="4"/>
      </rPr>
      <t>*</t>
    </r>
  </si>
  <si>
    <r>
      <t xml:space="preserve">Pandoro artigianale al cioccolato gr.700 </t>
    </r>
    <r>
      <rPr>
        <sz val="12"/>
        <color rgb="FFFF0000"/>
        <rFont val="Comic Sans MS"/>
        <family val="4"/>
      </rPr>
      <t>*</t>
    </r>
  </si>
  <si>
    <t>Panettone BIO ricoperto di cioccolato e scaglie di cocco</t>
  </si>
  <si>
    <t>Moscato ASTI DOCG BIO</t>
  </si>
  <si>
    <t>"Sgaja" - Prosecco DOC Treviso Extra Dry - BIO - Vegano</t>
  </si>
  <si>
    <t>"Genesis" - Prosecco Asolo superiore DOCG - Extra brut - BIO</t>
  </si>
  <si>
    <t>Margherite alla fragola gr. 200 - I "Dolci sogni liberi" del carcere di Bergamo</t>
  </si>
  <si>
    <t>Frollini con gocce di cioccolato gr.220 - I "Dolci sogni liberi" del carcere di Bergamo</t>
  </si>
  <si>
    <t xml:space="preserve">Biscotti baci di dama al mango con cioccolato fondente </t>
  </si>
  <si>
    <t>Pasticcini di mandorla BIO gr. 160 (gluten free)</t>
  </si>
  <si>
    <t>Torroncini friabili con nocciole gr. 125</t>
  </si>
  <si>
    <t>Datteri al 'Naturale' gr. 450 (presidio slow Food)</t>
  </si>
  <si>
    <t>Tris di cremose: castagne, nocciole e mandorle BIO</t>
  </si>
  <si>
    <t>Gelè al cucchiaio al mandarino gr. 160</t>
  </si>
  <si>
    <t>Cioccolato di Modica gr. 100 al peperoncino</t>
  </si>
  <si>
    <t>Cioccolato di Modica gr. 100 alla cannella</t>
  </si>
  <si>
    <t>Cioccolato di Modica gr. 100 alla nocciola</t>
  </si>
  <si>
    <t>Prodotti "Calabria Solidale" -  "NO PIZZO"</t>
  </si>
  <si>
    <t>Pomodori secchi in olio gr. 300</t>
  </si>
  <si>
    <t>Peperoncini ripieni di acciughe gr. 300</t>
  </si>
  <si>
    <t>Melanzane caserecce sott'olio gr. 300</t>
  </si>
  <si>
    <t>Peperoncino macinato sott'olio gr.100</t>
  </si>
  <si>
    <t>Funghi misti in olio gr.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</si>
</sst>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"/>
    <numFmt numFmtId="165" formatCode="[$€-410]&quot; &quot;#,##0.00;[Red]&quot;-&quot;[$€-410]&quot; &quot;#,##0.00"/>
  </numFmts>
  <fonts count="23">
    <font>
      <sz val="11"/>
      <color theme="1"/>
      <name val="Liberation Sans"/>
    </font>
    <font>
      <sz val="12"/>
      <name val="Arial"/>
      <family val="2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Liberation Sans"/>
    </font>
    <font>
      <b/>
      <sz val="14"/>
      <color theme="1"/>
      <name val="Liberation Sans"/>
    </font>
    <font>
      <b/>
      <sz val="20"/>
      <color rgb="FFFF0000"/>
      <name val="Liberation Sans"/>
    </font>
    <font>
      <b/>
      <sz val="20"/>
      <color theme="1"/>
      <name val="Liberation Sans"/>
    </font>
    <font>
      <sz val="14"/>
      <color theme="1"/>
      <name val="Liberation Sans"/>
    </font>
    <font>
      <sz val="20"/>
      <color theme="1"/>
      <name val="Liberation Sans"/>
    </font>
    <font>
      <b/>
      <sz val="22"/>
      <color theme="1"/>
      <name val="Liberation Sans"/>
    </font>
    <font>
      <sz val="12"/>
      <color rgb="FFFF0000"/>
      <name val="Liberation Sans"/>
    </font>
    <font>
      <u/>
      <sz val="11"/>
      <color theme="10"/>
      <name val="Liberation Sans"/>
    </font>
    <font>
      <u/>
      <sz val="16"/>
      <color theme="10"/>
      <name val="Liberation Sans"/>
    </font>
    <font>
      <sz val="11"/>
      <color rgb="FF000000"/>
      <name val="Liberation Sans"/>
    </font>
    <font>
      <b/>
      <sz val="18"/>
      <color theme="1"/>
      <name val="Liberation Sans"/>
    </font>
    <font>
      <b/>
      <sz val="18"/>
      <color rgb="FFFF0000"/>
      <name val="Liberation Sans"/>
    </font>
    <font>
      <sz val="12"/>
      <color rgb="FFFF0000"/>
      <name val="Comic Sans MS"/>
      <family val="4"/>
    </font>
    <font>
      <b/>
      <sz val="12"/>
      <color rgb="FFFF0000"/>
      <name val="Liberation Sans"/>
    </font>
    <font>
      <sz val="12"/>
      <color theme="1"/>
      <name val="Liberation Sans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1" xfId="0" applyFont="1" applyBorder="1"/>
    <xf numFmtId="0" fontId="1" fillId="0" borderId="1" xfId="0" applyFont="1" applyBorder="1" applyAlignment="1">
      <alignment horizontal="left" wrapText="1"/>
    </xf>
    <xf numFmtId="164" fontId="4" fillId="0" borderId="1" xfId="0" applyNumberFormat="1" applyFont="1" applyBorder="1"/>
    <xf numFmtId="164" fontId="5" fillId="2" borderId="1" xfId="0" applyNumberFormat="1" applyFont="1" applyFill="1" applyBorder="1"/>
    <xf numFmtId="164" fontId="1" fillId="0" borderId="1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/>
    <xf numFmtId="0" fontId="1" fillId="0" borderId="1" xfId="0" applyFont="1" applyBorder="1" applyAlignment="1" applyProtection="1">
      <alignment vertical="center"/>
      <protection hidden="1"/>
    </xf>
    <xf numFmtId="0" fontId="0" fillId="0" borderId="1" xfId="0" applyBorder="1"/>
    <xf numFmtId="16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1" fillId="4" borderId="0" xfId="0" applyFont="1" applyFill="1" applyAlignment="1" applyProtection="1">
      <alignment horizontal="center"/>
      <protection locked="0"/>
    </xf>
    <xf numFmtId="49" fontId="11" fillId="4" borderId="0" xfId="0" applyNumberFormat="1" applyFont="1" applyFill="1" applyAlignment="1" applyProtection="1">
      <alignment horizontal="center"/>
      <protection locked="0"/>
    </xf>
    <xf numFmtId="16" fontId="11" fillId="4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/>
    <xf numFmtId="0" fontId="15" fillId="2" borderId="0" xfId="5" applyFont="1" applyFill="1" applyAlignment="1">
      <alignment vertic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1" xfId="0" applyFont="1" applyBorder="1" applyProtection="1">
      <protection locked="0"/>
    </xf>
    <xf numFmtId="0" fontId="16" fillId="6" borderId="1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7" fillId="0" borderId="0" xfId="0" applyFont="1"/>
    <xf numFmtId="0" fontId="4" fillId="3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hidden="1"/>
    </xf>
    <xf numFmtId="0" fontId="13" fillId="2" borderId="0" xfId="0" applyFont="1" applyFill="1" applyAlignment="1">
      <alignment vertical="center" wrapText="1"/>
    </xf>
    <xf numFmtId="0" fontId="21" fillId="0" borderId="0" xfId="0" applyFont="1" applyAlignment="1">
      <alignment horizontal="right"/>
    </xf>
    <xf numFmtId="0" fontId="4" fillId="0" borderId="5" xfId="0" applyFont="1" applyBorder="1" applyProtection="1">
      <protection locked="0"/>
    </xf>
    <xf numFmtId="164" fontId="4" fillId="0" borderId="6" xfId="0" applyNumberFormat="1" applyFont="1" applyBorder="1"/>
    <xf numFmtId="0" fontId="22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</cellXfs>
  <cellStyles count="6">
    <cellStyle name="Collegamento ipertestuale" xfId="5" builtinId="8"/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.bonaspet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E154"/>
  <sheetViews>
    <sheetView tabSelected="1" view="pageBreakPreview" zoomScale="130" zoomScaleNormal="139" zoomScaleSheetLayoutView="130" workbookViewId="0">
      <pane ySplit="1" topLeftCell="A2" activePane="bottomLeft" state="frozen"/>
      <selection pane="bottomLeft" activeCell="B159" sqref="B159"/>
    </sheetView>
  </sheetViews>
  <sheetFormatPr baseColWidth="10" defaultRowHeight="15"/>
  <cols>
    <col min="1" max="1" width="9.1640625" customWidth="1"/>
    <col min="2" max="2" width="84.5" customWidth="1"/>
    <col min="3" max="3" width="14.5" customWidth="1"/>
    <col min="4" max="4" width="16.33203125" customWidth="1"/>
    <col min="5" max="5" width="19" customWidth="1"/>
    <col min="6" max="6" width="2.6640625" customWidth="1"/>
    <col min="7" max="7" width="24.6640625" customWidth="1"/>
    <col min="8" max="8" width="2" customWidth="1"/>
    <col min="9" max="256" width="8.83203125" customWidth="1"/>
  </cols>
  <sheetData>
    <row r="2" spans="1:5" ht="23">
      <c r="B2" s="33" t="s">
        <v>22</v>
      </c>
    </row>
    <row r="3" spans="1:5" ht="26">
      <c r="B3" s="33" t="s">
        <v>136</v>
      </c>
      <c r="D3" s="19" t="s">
        <v>23</v>
      </c>
      <c r="E3" s="18">
        <f>SUM(E12:E153)</f>
        <v>0</v>
      </c>
    </row>
    <row r="4" spans="1:5" ht="26">
      <c r="B4" s="33" t="s">
        <v>60</v>
      </c>
      <c r="D4" s="19" t="s">
        <v>28</v>
      </c>
      <c r="E4" s="24">
        <v>1</v>
      </c>
    </row>
    <row r="5" spans="1:5" ht="26">
      <c r="B5" s="33" t="s">
        <v>34</v>
      </c>
      <c r="D5" s="19" t="s">
        <v>24</v>
      </c>
      <c r="E5" s="20"/>
    </row>
    <row r="6" spans="1:5" ht="26">
      <c r="B6" s="33" t="s">
        <v>35</v>
      </c>
      <c r="D6" s="19" t="s">
        <v>25</v>
      </c>
      <c r="E6" s="21"/>
    </row>
    <row r="7" spans="1:5" ht="34">
      <c r="B7" s="41" t="s">
        <v>59</v>
      </c>
      <c r="D7" s="19" t="s">
        <v>26</v>
      </c>
      <c r="E7" s="22"/>
    </row>
    <row r="8" spans="1:5" ht="28">
      <c r="B8" s="27" t="s">
        <v>29</v>
      </c>
      <c r="D8" s="42" t="s">
        <v>27</v>
      </c>
      <c r="E8" s="23">
        <f>SUM(D12:D153)</f>
        <v>0</v>
      </c>
    </row>
    <row r="10" spans="1:5" ht="16">
      <c r="A10" s="46" t="s">
        <v>21</v>
      </c>
      <c r="B10" s="7" t="s">
        <v>9</v>
      </c>
      <c r="C10" s="11" t="s">
        <v>0</v>
      </c>
      <c r="D10" s="11" t="s">
        <v>7</v>
      </c>
      <c r="E10" s="11" t="s">
        <v>6</v>
      </c>
    </row>
    <row r="11" spans="1:5" ht="16">
      <c r="A11" s="47"/>
      <c r="B11" s="8" t="s">
        <v>5</v>
      </c>
      <c r="C11" s="9"/>
      <c r="D11" s="10"/>
      <c r="E11" s="10"/>
    </row>
    <row r="12" spans="1:5" ht="16">
      <c r="A12" s="28">
        <v>1</v>
      </c>
      <c r="B12" s="25" t="s">
        <v>61</v>
      </c>
      <c r="C12" s="4">
        <v>5.5</v>
      </c>
      <c r="D12" s="34"/>
      <c r="E12" s="4">
        <f>C12*D12</f>
        <v>0</v>
      </c>
    </row>
    <row r="13" spans="1:5" ht="16">
      <c r="A13" s="28">
        <v>2</v>
      </c>
      <c r="B13" s="25" t="s">
        <v>62</v>
      </c>
      <c r="C13" s="4">
        <v>6.8</v>
      </c>
      <c r="D13" s="34"/>
      <c r="E13" s="4">
        <f t="shared" ref="E13:E62" si="0">C13*D13</f>
        <v>0</v>
      </c>
    </row>
    <row r="14" spans="1:5" ht="16">
      <c r="A14" s="28">
        <v>3</v>
      </c>
      <c r="B14" s="25" t="s">
        <v>63</v>
      </c>
      <c r="C14" s="4">
        <v>5.9</v>
      </c>
      <c r="D14" s="34"/>
      <c r="E14" s="4">
        <f t="shared" si="0"/>
        <v>0</v>
      </c>
    </row>
    <row r="15" spans="1:5" ht="16">
      <c r="A15" s="28">
        <v>4</v>
      </c>
      <c r="B15" s="25" t="s">
        <v>20</v>
      </c>
      <c r="C15" s="4">
        <v>2.5</v>
      </c>
      <c r="D15" s="34"/>
      <c r="E15" s="4">
        <f t="shared" si="0"/>
        <v>0</v>
      </c>
    </row>
    <row r="16" spans="1:5" ht="16">
      <c r="A16" s="28">
        <v>5</v>
      </c>
      <c r="B16" s="26" t="s">
        <v>4</v>
      </c>
      <c r="C16" s="4">
        <v>3.2</v>
      </c>
      <c r="D16" s="34"/>
      <c r="E16" s="4">
        <f t="shared" si="0"/>
        <v>0</v>
      </c>
    </row>
    <row r="17" spans="1:5" ht="16">
      <c r="A17" s="28">
        <v>6</v>
      </c>
      <c r="B17" s="25" t="s">
        <v>64</v>
      </c>
      <c r="C17" s="4">
        <v>2.9</v>
      </c>
      <c r="D17" s="34"/>
      <c r="E17" s="4">
        <f t="shared" si="0"/>
        <v>0</v>
      </c>
    </row>
    <row r="18" spans="1:5" ht="16">
      <c r="A18" s="28">
        <v>7</v>
      </c>
      <c r="B18" s="25" t="s">
        <v>65</v>
      </c>
      <c r="C18" s="4">
        <v>2.9</v>
      </c>
      <c r="D18" s="34"/>
      <c r="E18" s="4">
        <f t="shared" si="0"/>
        <v>0</v>
      </c>
    </row>
    <row r="19" spans="1:5" ht="15.75" customHeight="1">
      <c r="A19" s="28">
        <v>8</v>
      </c>
      <c r="B19" s="25" t="s">
        <v>66</v>
      </c>
      <c r="C19" s="4">
        <v>3.3</v>
      </c>
      <c r="D19" s="34"/>
      <c r="E19" s="4">
        <f t="shared" si="0"/>
        <v>0</v>
      </c>
    </row>
    <row r="20" spans="1:5" ht="16">
      <c r="A20" s="28">
        <v>9</v>
      </c>
      <c r="B20" s="25" t="s">
        <v>67</v>
      </c>
      <c r="C20" s="4">
        <v>2.9</v>
      </c>
      <c r="D20" s="34"/>
      <c r="E20" s="4">
        <f t="shared" si="0"/>
        <v>0</v>
      </c>
    </row>
    <row r="21" spans="1:5" ht="16">
      <c r="A21" s="28">
        <v>10</v>
      </c>
      <c r="B21" s="25" t="s">
        <v>68</v>
      </c>
      <c r="C21" s="4">
        <v>3.5</v>
      </c>
      <c r="D21" s="34"/>
      <c r="E21" s="4">
        <f t="shared" si="0"/>
        <v>0</v>
      </c>
    </row>
    <row r="22" spans="1:5" ht="16">
      <c r="A22" s="28">
        <v>11</v>
      </c>
      <c r="B22" s="25" t="s">
        <v>69</v>
      </c>
      <c r="C22" s="4">
        <v>3.5</v>
      </c>
      <c r="D22" s="34"/>
      <c r="E22" s="4">
        <f t="shared" si="0"/>
        <v>0</v>
      </c>
    </row>
    <row r="23" spans="1:5" ht="16">
      <c r="A23" s="28">
        <v>12</v>
      </c>
      <c r="B23" s="25" t="s">
        <v>36</v>
      </c>
      <c r="C23" s="4">
        <v>3.5</v>
      </c>
      <c r="D23" s="34"/>
      <c r="E23" s="4">
        <f t="shared" si="0"/>
        <v>0</v>
      </c>
    </row>
    <row r="24" spans="1:5" ht="16">
      <c r="A24" s="28">
        <v>13</v>
      </c>
      <c r="B24" s="25" t="s">
        <v>70</v>
      </c>
      <c r="C24" s="4">
        <v>2.8</v>
      </c>
      <c r="D24" s="34"/>
      <c r="E24" s="4">
        <f t="shared" si="0"/>
        <v>0</v>
      </c>
    </row>
    <row r="25" spans="1:5" ht="16">
      <c r="A25" s="28">
        <v>14</v>
      </c>
      <c r="B25" s="25" t="s">
        <v>71</v>
      </c>
      <c r="C25" s="4">
        <v>2.8</v>
      </c>
      <c r="D25" s="34"/>
      <c r="E25" s="4">
        <f t="shared" si="0"/>
        <v>0</v>
      </c>
    </row>
    <row r="26" spans="1:5" ht="16">
      <c r="A26" s="28">
        <v>15</v>
      </c>
      <c r="B26" s="25" t="s">
        <v>72</v>
      </c>
      <c r="C26" s="4">
        <v>2.8</v>
      </c>
      <c r="D26" s="34"/>
      <c r="E26" s="4">
        <f t="shared" si="0"/>
        <v>0</v>
      </c>
    </row>
    <row r="27" spans="1:5" ht="16">
      <c r="A27" s="28">
        <v>16</v>
      </c>
      <c r="B27" s="25" t="s">
        <v>73</v>
      </c>
      <c r="C27" s="4">
        <v>2.8</v>
      </c>
      <c r="D27" s="34"/>
      <c r="E27" s="4">
        <f t="shared" si="0"/>
        <v>0</v>
      </c>
    </row>
    <row r="28" spans="1:5" ht="16">
      <c r="A28" s="28">
        <v>17</v>
      </c>
      <c r="B28" s="25" t="s">
        <v>74</v>
      </c>
      <c r="C28" s="4">
        <v>2.8</v>
      </c>
      <c r="D28" s="34"/>
      <c r="E28" s="4">
        <f t="shared" si="0"/>
        <v>0</v>
      </c>
    </row>
    <row r="29" spans="1:5" ht="16">
      <c r="A29" s="28">
        <v>18</v>
      </c>
      <c r="B29" s="25" t="s">
        <v>75</v>
      </c>
      <c r="C29" s="4">
        <v>2.8</v>
      </c>
      <c r="D29" s="34"/>
      <c r="E29" s="4">
        <f t="shared" si="0"/>
        <v>0</v>
      </c>
    </row>
    <row r="30" spans="1:5" ht="16">
      <c r="A30" s="5"/>
      <c r="B30" s="8" t="s">
        <v>14</v>
      </c>
      <c r="C30" s="5"/>
      <c r="D30" s="35"/>
      <c r="E30" s="5"/>
    </row>
    <row r="31" spans="1:5" ht="16">
      <c r="A31" s="28">
        <v>19</v>
      </c>
      <c r="B31" s="2" t="s">
        <v>76</v>
      </c>
      <c r="C31" s="4">
        <v>2.6</v>
      </c>
      <c r="D31" s="34"/>
      <c r="E31" s="4">
        <f t="shared" si="0"/>
        <v>0</v>
      </c>
    </row>
    <row r="32" spans="1:5" ht="16">
      <c r="A32" s="28">
        <v>20</v>
      </c>
      <c r="B32" s="2" t="s">
        <v>77</v>
      </c>
      <c r="C32" s="4">
        <v>2.6</v>
      </c>
      <c r="D32" s="34"/>
      <c r="E32" s="4">
        <f t="shared" si="0"/>
        <v>0</v>
      </c>
    </row>
    <row r="33" spans="1:5" ht="16">
      <c r="A33" s="28">
        <v>21</v>
      </c>
      <c r="B33" s="2" t="s">
        <v>78</v>
      </c>
      <c r="C33" s="4">
        <v>2.5</v>
      </c>
      <c r="D33" s="34"/>
      <c r="E33" s="4">
        <f t="shared" si="0"/>
        <v>0</v>
      </c>
    </row>
    <row r="34" spans="1:5" ht="16">
      <c r="A34" s="28">
        <v>22</v>
      </c>
      <c r="B34" s="1" t="s">
        <v>79</v>
      </c>
      <c r="C34" s="4">
        <v>3.8</v>
      </c>
      <c r="D34" s="34"/>
      <c r="E34" s="4">
        <f t="shared" si="0"/>
        <v>0</v>
      </c>
    </row>
    <row r="35" spans="1:5" ht="16">
      <c r="A35" s="28">
        <v>23</v>
      </c>
      <c r="B35" s="1" t="s">
        <v>80</v>
      </c>
      <c r="C35" s="4">
        <v>2.9</v>
      </c>
      <c r="D35" s="34"/>
      <c r="E35" s="4">
        <f t="shared" si="0"/>
        <v>0</v>
      </c>
    </row>
    <row r="36" spans="1:5" ht="16">
      <c r="A36" s="28">
        <v>24</v>
      </c>
      <c r="B36" s="1" t="s">
        <v>81</v>
      </c>
      <c r="C36" s="4">
        <v>2.5</v>
      </c>
      <c r="D36" s="34"/>
      <c r="E36" s="4">
        <f t="shared" si="0"/>
        <v>0</v>
      </c>
    </row>
    <row r="37" spans="1:5" ht="16">
      <c r="A37" s="28">
        <v>25</v>
      </c>
      <c r="B37" s="1" t="s">
        <v>82</v>
      </c>
      <c r="C37" s="4">
        <v>2.9</v>
      </c>
      <c r="D37" s="34"/>
      <c r="E37" s="4">
        <f t="shared" si="0"/>
        <v>0</v>
      </c>
    </row>
    <row r="38" spans="1:5" ht="16">
      <c r="A38" s="28">
        <v>26</v>
      </c>
      <c r="B38" s="1" t="s">
        <v>83</v>
      </c>
      <c r="C38" s="4">
        <v>2.9</v>
      </c>
      <c r="D38" s="34"/>
      <c r="E38" s="4">
        <f t="shared" si="0"/>
        <v>0</v>
      </c>
    </row>
    <row r="39" spans="1:5" ht="16">
      <c r="A39" s="28">
        <v>27</v>
      </c>
      <c r="B39" s="1" t="s">
        <v>84</v>
      </c>
      <c r="C39" s="4">
        <v>3.7</v>
      </c>
      <c r="D39" s="34"/>
      <c r="E39" s="4">
        <f t="shared" si="0"/>
        <v>0</v>
      </c>
    </row>
    <row r="40" spans="1:5" ht="16">
      <c r="A40" s="28">
        <v>28</v>
      </c>
      <c r="B40" s="1" t="s">
        <v>85</v>
      </c>
      <c r="C40" s="4">
        <v>3.7</v>
      </c>
      <c r="D40" s="34"/>
      <c r="E40" s="4">
        <f t="shared" si="0"/>
        <v>0</v>
      </c>
    </row>
    <row r="41" spans="1:5" ht="16">
      <c r="A41" s="28">
        <v>29</v>
      </c>
      <c r="B41" s="1" t="s">
        <v>86</v>
      </c>
      <c r="C41" s="4">
        <v>3.7</v>
      </c>
      <c r="D41" s="34"/>
      <c r="E41" s="4">
        <f t="shared" si="0"/>
        <v>0</v>
      </c>
    </row>
    <row r="42" spans="1:5" ht="16">
      <c r="A42" s="28">
        <v>30</v>
      </c>
      <c r="B42" s="1" t="s">
        <v>87</v>
      </c>
      <c r="C42" s="4">
        <v>3.7</v>
      </c>
      <c r="D42" s="34"/>
      <c r="E42" s="4">
        <f t="shared" si="0"/>
        <v>0</v>
      </c>
    </row>
    <row r="43" spans="1:5" ht="16">
      <c r="A43" s="28">
        <v>31</v>
      </c>
      <c r="B43" s="1" t="s">
        <v>88</v>
      </c>
      <c r="C43" s="4">
        <v>3.7</v>
      </c>
      <c r="D43" s="34"/>
      <c r="E43" s="4">
        <f t="shared" si="0"/>
        <v>0</v>
      </c>
    </row>
    <row r="44" spans="1:5" ht="16">
      <c r="A44" s="28">
        <v>32</v>
      </c>
      <c r="B44" s="1" t="s">
        <v>89</v>
      </c>
      <c r="C44" s="4">
        <v>3.7</v>
      </c>
      <c r="D44" s="34"/>
      <c r="E44" s="4">
        <f t="shared" si="0"/>
        <v>0</v>
      </c>
    </row>
    <row r="45" spans="1:5" ht="16">
      <c r="A45" s="28">
        <v>33</v>
      </c>
      <c r="B45" s="1" t="s">
        <v>90</v>
      </c>
      <c r="C45" s="4">
        <v>3.7</v>
      </c>
      <c r="D45" s="34"/>
      <c r="E45" s="4">
        <f t="shared" si="0"/>
        <v>0</v>
      </c>
    </row>
    <row r="46" spans="1:5" ht="16">
      <c r="A46" s="28">
        <v>34</v>
      </c>
      <c r="B46" s="1" t="s">
        <v>91</v>
      </c>
      <c r="C46" s="4">
        <v>3.7</v>
      </c>
      <c r="D46" s="34"/>
      <c r="E46" s="4">
        <f t="shared" si="0"/>
        <v>0</v>
      </c>
    </row>
    <row r="47" spans="1:5" ht="16">
      <c r="A47" s="28">
        <v>35</v>
      </c>
      <c r="B47" s="1" t="s">
        <v>92</v>
      </c>
      <c r="C47" s="4">
        <v>3.7</v>
      </c>
      <c r="D47" s="34"/>
      <c r="E47" s="4">
        <f t="shared" si="0"/>
        <v>0</v>
      </c>
    </row>
    <row r="48" spans="1:5" ht="16">
      <c r="A48" s="28">
        <v>36</v>
      </c>
      <c r="B48" s="1" t="s">
        <v>93</v>
      </c>
      <c r="C48" s="4">
        <v>3.7</v>
      </c>
      <c r="D48" s="34"/>
      <c r="E48" s="4">
        <f t="shared" si="0"/>
        <v>0</v>
      </c>
    </row>
    <row r="49" spans="1:5" ht="16">
      <c r="A49" s="28">
        <v>37</v>
      </c>
      <c r="B49" s="16" t="s">
        <v>94</v>
      </c>
      <c r="C49" s="4">
        <v>4.5</v>
      </c>
      <c r="D49" s="34"/>
      <c r="E49" s="4">
        <f t="shared" si="0"/>
        <v>0</v>
      </c>
    </row>
    <row r="50" spans="1:5" ht="16">
      <c r="A50" s="28">
        <v>38</v>
      </c>
      <c r="B50" s="1" t="s">
        <v>95</v>
      </c>
      <c r="C50" s="4">
        <v>2</v>
      </c>
      <c r="D50" s="34"/>
      <c r="E50" s="4">
        <f>C50*D50</f>
        <v>0</v>
      </c>
    </row>
    <row r="51" spans="1:5" ht="16">
      <c r="A51" s="28">
        <v>39</v>
      </c>
      <c r="B51" s="1" t="s">
        <v>96</v>
      </c>
      <c r="C51" s="4">
        <v>3.9</v>
      </c>
      <c r="D51" s="34"/>
      <c r="E51" s="4">
        <f t="shared" si="0"/>
        <v>0</v>
      </c>
    </row>
    <row r="52" spans="1:5" ht="16">
      <c r="A52" s="28">
        <v>40</v>
      </c>
      <c r="B52" s="1" t="s">
        <v>37</v>
      </c>
      <c r="C52" s="4">
        <v>3.35</v>
      </c>
      <c r="D52" s="34"/>
      <c r="E52" s="4">
        <f t="shared" si="0"/>
        <v>0</v>
      </c>
    </row>
    <row r="53" spans="1:5" ht="16">
      <c r="A53" s="28">
        <v>41</v>
      </c>
      <c r="B53" s="1" t="s">
        <v>97</v>
      </c>
      <c r="C53" s="4">
        <v>3.35</v>
      </c>
      <c r="D53" s="34"/>
      <c r="E53" s="4">
        <f t="shared" si="0"/>
        <v>0</v>
      </c>
    </row>
    <row r="54" spans="1:5" ht="16">
      <c r="A54" s="28">
        <v>42</v>
      </c>
      <c r="B54" s="1" t="s">
        <v>98</v>
      </c>
      <c r="C54" s="4">
        <v>5.65</v>
      </c>
      <c r="D54" s="34"/>
      <c r="E54" s="4">
        <f t="shared" si="0"/>
        <v>0</v>
      </c>
    </row>
    <row r="55" spans="1:5" ht="16">
      <c r="A55" s="28">
        <v>43</v>
      </c>
      <c r="B55" s="1" t="s">
        <v>99</v>
      </c>
      <c r="C55" s="4">
        <v>3.1</v>
      </c>
      <c r="D55" s="34"/>
      <c r="E55" s="4">
        <f t="shared" si="0"/>
        <v>0</v>
      </c>
    </row>
    <row r="56" spans="1:5" ht="16">
      <c r="A56" s="28">
        <v>44</v>
      </c>
      <c r="B56" s="1" t="s">
        <v>19</v>
      </c>
      <c r="C56" s="4">
        <v>5.2</v>
      </c>
      <c r="D56" s="34"/>
      <c r="E56" s="4">
        <f t="shared" si="0"/>
        <v>0</v>
      </c>
    </row>
    <row r="57" spans="1:5" ht="16">
      <c r="A57" s="5"/>
      <c r="B57" s="8" t="s">
        <v>15</v>
      </c>
      <c r="C57" s="5"/>
      <c r="D57" s="35"/>
      <c r="E57" s="5"/>
    </row>
    <row r="58" spans="1:5" ht="16">
      <c r="A58" s="28">
        <v>45</v>
      </c>
      <c r="B58" s="1" t="s">
        <v>100</v>
      </c>
      <c r="C58" s="4">
        <v>2.5</v>
      </c>
      <c r="D58" s="34"/>
      <c r="E58" s="4">
        <f t="shared" si="0"/>
        <v>0</v>
      </c>
    </row>
    <row r="59" spans="1:5" ht="16">
      <c r="A59" s="28">
        <v>46</v>
      </c>
      <c r="B59" s="1" t="s">
        <v>101</v>
      </c>
      <c r="C59" s="4">
        <v>2.5</v>
      </c>
      <c r="D59" s="34"/>
      <c r="E59" s="4">
        <f t="shared" si="0"/>
        <v>0</v>
      </c>
    </row>
    <row r="60" spans="1:5" ht="16">
      <c r="A60" s="28">
        <v>47</v>
      </c>
      <c r="B60" s="1" t="s">
        <v>102</v>
      </c>
      <c r="C60" s="4">
        <v>2.5</v>
      </c>
      <c r="D60" s="34"/>
      <c r="E60" s="4">
        <f t="shared" si="0"/>
        <v>0</v>
      </c>
    </row>
    <row r="61" spans="1:5" ht="16">
      <c r="A61" s="28">
        <v>48</v>
      </c>
      <c r="B61" s="1" t="s">
        <v>38</v>
      </c>
      <c r="C61" s="4">
        <v>4.2</v>
      </c>
      <c r="D61" s="34"/>
      <c r="E61" s="4">
        <f t="shared" si="0"/>
        <v>0</v>
      </c>
    </row>
    <row r="62" spans="1:5" ht="16">
      <c r="A62" s="28">
        <v>49</v>
      </c>
      <c r="B62" s="1" t="s">
        <v>30</v>
      </c>
      <c r="C62" s="4">
        <v>4.2</v>
      </c>
      <c r="D62" s="34"/>
      <c r="E62" s="4">
        <f t="shared" si="0"/>
        <v>0</v>
      </c>
    </row>
    <row r="63" spans="1:5" ht="16">
      <c r="A63" s="28">
        <v>50</v>
      </c>
      <c r="B63" s="1" t="s">
        <v>103</v>
      </c>
      <c r="C63" s="4">
        <v>4.2</v>
      </c>
      <c r="D63" s="34"/>
      <c r="E63" s="4">
        <f t="shared" ref="E63:E72" si="1">C63*D63</f>
        <v>0</v>
      </c>
    </row>
    <row r="64" spans="1:5" ht="16">
      <c r="A64" s="28">
        <v>51</v>
      </c>
      <c r="B64" s="1" t="s">
        <v>104</v>
      </c>
      <c r="C64" s="4">
        <v>4.4000000000000004</v>
      </c>
      <c r="D64" s="34"/>
      <c r="E64" s="4">
        <f t="shared" si="1"/>
        <v>0</v>
      </c>
    </row>
    <row r="65" spans="1:5" ht="16">
      <c r="A65" s="28">
        <v>52</v>
      </c>
      <c r="B65" s="1" t="s">
        <v>105</v>
      </c>
      <c r="C65" s="4">
        <v>4.4000000000000004</v>
      </c>
      <c r="D65" s="34"/>
      <c r="E65" s="4">
        <f t="shared" si="1"/>
        <v>0</v>
      </c>
    </row>
    <row r="66" spans="1:5" ht="16">
      <c r="A66" s="28">
        <v>53</v>
      </c>
      <c r="B66" s="1" t="s">
        <v>106</v>
      </c>
      <c r="C66" s="4">
        <v>4.4000000000000004</v>
      </c>
      <c r="D66" s="34"/>
      <c r="E66" s="4">
        <f t="shared" si="1"/>
        <v>0</v>
      </c>
    </row>
    <row r="67" spans="1:5" ht="16">
      <c r="A67" s="28">
        <v>54</v>
      </c>
      <c r="B67" s="1" t="s">
        <v>107</v>
      </c>
      <c r="C67" s="4">
        <v>4.3</v>
      </c>
      <c r="D67" s="34"/>
      <c r="E67" s="4">
        <f t="shared" si="1"/>
        <v>0</v>
      </c>
    </row>
    <row r="68" spans="1:5" ht="16">
      <c r="A68" s="28">
        <v>55</v>
      </c>
      <c r="B68" s="1" t="s">
        <v>108</v>
      </c>
      <c r="C68" s="4">
        <v>2.9</v>
      </c>
      <c r="D68" s="34"/>
      <c r="E68" s="4">
        <f t="shared" si="1"/>
        <v>0</v>
      </c>
    </row>
    <row r="69" spans="1:5" ht="16">
      <c r="A69" s="28">
        <v>56</v>
      </c>
      <c r="B69" s="2" t="s">
        <v>31</v>
      </c>
      <c r="C69" s="4">
        <v>6.3</v>
      </c>
      <c r="D69" s="34"/>
      <c r="E69" s="4">
        <f t="shared" si="1"/>
        <v>0</v>
      </c>
    </row>
    <row r="70" spans="1:5" ht="16">
      <c r="A70" s="28">
        <v>57</v>
      </c>
      <c r="B70" s="43" t="s">
        <v>109</v>
      </c>
      <c r="C70" s="4">
        <v>3.4</v>
      </c>
      <c r="D70" s="34"/>
      <c r="E70" s="4">
        <f t="shared" si="1"/>
        <v>0</v>
      </c>
    </row>
    <row r="71" spans="1:5" ht="16">
      <c r="A71" s="28">
        <v>58</v>
      </c>
      <c r="B71" s="2" t="s">
        <v>110</v>
      </c>
      <c r="C71" s="4">
        <v>4.2</v>
      </c>
      <c r="D71" s="34"/>
      <c r="E71" s="4">
        <f>C71*D71</f>
        <v>0</v>
      </c>
    </row>
    <row r="72" spans="1:5" ht="16">
      <c r="A72" s="28">
        <v>59</v>
      </c>
      <c r="B72" s="2" t="s">
        <v>111</v>
      </c>
      <c r="C72" s="6">
        <v>2.9</v>
      </c>
      <c r="D72" s="34"/>
      <c r="E72" s="4">
        <f t="shared" si="1"/>
        <v>0</v>
      </c>
    </row>
    <row r="73" spans="1:5" ht="16">
      <c r="A73" s="15"/>
      <c r="B73" s="8" t="s">
        <v>16</v>
      </c>
      <c r="C73" s="15"/>
      <c r="D73" s="36"/>
      <c r="E73" s="15"/>
    </row>
    <row r="74" spans="1:5" ht="16">
      <c r="A74" s="29">
        <v>60</v>
      </c>
      <c r="B74" s="1" t="s">
        <v>18</v>
      </c>
      <c r="C74" s="4">
        <v>2.7</v>
      </c>
      <c r="D74" s="34"/>
      <c r="E74" s="4">
        <f>C74*D74</f>
        <v>0</v>
      </c>
    </row>
    <row r="75" spans="1:5" ht="16">
      <c r="A75" s="29">
        <v>61</v>
      </c>
      <c r="B75" s="1" t="s">
        <v>12</v>
      </c>
      <c r="C75" s="4">
        <v>3.4</v>
      </c>
      <c r="D75" s="34"/>
      <c r="E75" s="4">
        <f>C75*D75</f>
        <v>0</v>
      </c>
    </row>
    <row r="76" spans="1:5" ht="16">
      <c r="A76" s="29">
        <v>62</v>
      </c>
      <c r="B76" s="1" t="s">
        <v>112</v>
      </c>
      <c r="C76" s="4">
        <v>3.5</v>
      </c>
      <c r="D76" s="34"/>
      <c r="E76" s="4">
        <f>C76*D76</f>
        <v>0</v>
      </c>
    </row>
    <row r="77" spans="1:5" ht="16">
      <c r="A77" s="29">
        <v>63</v>
      </c>
      <c r="B77" s="2" t="s">
        <v>113</v>
      </c>
      <c r="C77" s="6">
        <v>3.9</v>
      </c>
      <c r="D77" s="34"/>
      <c r="E77" s="4">
        <f t="shared" ref="E77:E78" si="2">C77*D77</f>
        <v>0</v>
      </c>
    </row>
    <row r="78" spans="1:5" ht="16">
      <c r="A78" s="29">
        <v>64</v>
      </c>
      <c r="B78" s="2" t="s">
        <v>114</v>
      </c>
      <c r="C78" s="6">
        <v>5.2</v>
      </c>
      <c r="D78" s="34"/>
      <c r="E78" s="4">
        <f t="shared" si="2"/>
        <v>0</v>
      </c>
    </row>
    <row r="79" spans="1:5" ht="16">
      <c r="A79" s="15"/>
      <c r="B79" s="8" t="s">
        <v>115</v>
      </c>
      <c r="C79" s="5"/>
      <c r="D79" s="35"/>
      <c r="E79" s="5"/>
    </row>
    <row r="80" spans="1:5" ht="16">
      <c r="A80" s="28">
        <v>65</v>
      </c>
      <c r="B80" s="1" t="s">
        <v>116</v>
      </c>
      <c r="C80" s="4">
        <v>3</v>
      </c>
      <c r="D80" s="34"/>
      <c r="E80" s="4">
        <f t="shared" ref="E80:E84" si="3">C80*D80</f>
        <v>0</v>
      </c>
    </row>
    <row r="81" spans="1:5" ht="16">
      <c r="A81" s="28">
        <v>66</v>
      </c>
      <c r="B81" s="1" t="s">
        <v>117</v>
      </c>
      <c r="C81" s="4">
        <v>3</v>
      </c>
      <c r="D81" s="34"/>
      <c r="E81" s="4">
        <f t="shared" si="3"/>
        <v>0</v>
      </c>
    </row>
    <row r="82" spans="1:5" ht="16">
      <c r="A82" s="28">
        <v>67</v>
      </c>
      <c r="B82" s="1" t="s">
        <v>118</v>
      </c>
      <c r="C82" s="4">
        <v>0.9</v>
      </c>
      <c r="D82" s="34"/>
      <c r="E82" s="4">
        <f t="shared" si="3"/>
        <v>0</v>
      </c>
    </row>
    <row r="83" spans="1:5" ht="16">
      <c r="A83" s="28">
        <v>68</v>
      </c>
      <c r="B83" s="1" t="s">
        <v>119</v>
      </c>
      <c r="C83" s="4">
        <v>0.9</v>
      </c>
      <c r="D83" s="34"/>
      <c r="E83" s="4">
        <f t="shared" si="3"/>
        <v>0</v>
      </c>
    </row>
    <row r="84" spans="1:5" ht="16">
      <c r="A84" s="28">
        <v>69</v>
      </c>
      <c r="B84" s="30" t="s">
        <v>120</v>
      </c>
      <c r="C84" s="6">
        <v>0.7</v>
      </c>
      <c r="D84" s="34"/>
      <c r="E84" s="4">
        <f t="shared" si="3"/>
        <v>0</v>
      </c>
    </row>
    <row r="85" spans="1:5" ht="16">
      <c r="A85" s="15"/>
      <c r="B85" s="8" t="s">
        <v>121</v>
      </c>
      <c r="C85" s="5"/>
      <c r="D85" s="35"/>
      <c r="E85" s="5"/>
    </row>
    <row r="86" spans="1:5" ht="17">
      <c r="A86" s="28">
        <v>70</v>
      </c>
      <c r="B86" s="3" t="s">
        <v>122</v>
      </c>
      <c r="C86" s="4">
        <v>3.9</v>
      </c>
      <c r="D86" s="34"/>
      <c r="E86" s="4">
        <f t="shared" ref="E86:E91" si="4">C86*D86</f>
        <v>0</v>
      </c>
    </row>
    <row r="87" spans="1:5" ht="16.5" customHeight="1">
      <c r="A87" s="28">
        <v>71</v>
      </c>
      <c r="B87" s="3" t="s">
        <v>123</v>
      </c>
      <c r="C87" s="4">
        <v>3.8</v>
      </c>
      <c r="D87" s="34"/>
      <c r="E87" s="4">
        <f t="shared" si="4"/>
        <v>0</v>
      </c>
    </row>
    <row r="88" spans="1:5" ht="16.5" customHeight="1">
      <c r="A88" s="28">
        <v>72</v>
      </c>
      <c r="B88" s="3" t="s">
        <v>124</v>
      </c>
      <c r="C88" s="4">
        <v>5.8</v>
      </c>
      <c r="D88" s="34"/>
      <c r="E88" s="4">
        <f t="shared" si="4"/>
        <v>0</v>
      </c>
    </row>
    <row r="89" spans="1:5" ht="16.5" customHeight="1">
      <c r="A89" s="28">
        <v>73</v>
      </c>
      <c r="B89" s="3" t="s">
        <v>125</v>
      </c>
      <c r="C89" s="4">
        <v>5.6</v>
      </c>
      <c r="D89" s="34"/>
      <c r="E89" s="4">
        <f t="shared" si="4"/>
        <v>0</v>
      </c>
    </row>
    <row r="90" spans="1:5" ht="16.5" customHeight="1">
      <c r="A90" s="28">
        <v>74</v>
      </c>
      <c r="B90" s="1" t="s">
        <v>39</v>
      </c>
      <c r="C90" s="4">
        <v>6</v>
      </c>
      <c r="D90" s="34"/>
      <c r="E90" s="4">
        <f t="shared" si="4"/>
        <v>0</v>
      </c>
    </row>
    <row r="91" spans="1:5" ht="16">
      <c r="A91" s="28">
        <v>75</v>
      </c>
      <c r="B91" s="1" t="s">
        <v>126</v>
      </c>
      <c r="C91" s="4">
        <v>4.0999999999999996</v>
      </c>
      <c r="D91" s="34"/>
      <c r="E91" s="4">
        <f t="shared" si="4"/>
        <v>0</v>
      </c>
    </row>
    <row r="92" spans="1:5" ht="16">
      <c r="A92" s="15"/>
      <c r="B92" s="8" t="s">
        <v>13</v>
      </c>
      <c r="C92" s="5"/>
      <c r="D92" s="35"/>
      <c r="E92" s="5"/>
    </row>
    <row r="93" spans="1:5" ht="16">
      <c r="A93" s="28">
        <v>76</v>
      </c>
      <c r="B93" s="1" t="s">
        <v>127</v>
      </c>
      <c r="C93" s="4">
        <v>3</v>
      </c>
      <c r="D93" s="34"/>
      <c r="E93" s="4">
        <f t="shared" ref="E93:E143" si="5">C93*D93</f>
        <v>0</v>
      </c>
    </row>
    <row r="94" spans="1:5" ht="16">
      <c r="A94" s="28">
        <v>77</v>
      </c>
      <c r="B94" s="1" t="s">
        <v>40</v>
      </c>
      <c r="C94" s="4">
        <v>2.2000000000000002</v>
      </c>
      <c r="D94" s="34"/>
      <c r="E94" s="4">
        <f t="shared" si="5"/>
        <v>0</v>
      </c>
    </row>
    <row r="95" spans="1:5" ht="16">
      <c r="A95" s="28">
        <v>78</v>
      </c>
      <c r="B95" s="1" t="s">
        <v>10</v>
      </c>
      <c r="C95" s="4">
        <v>2.2000000000000002</v>
      </c>
      <c r="D95" s="34"/>
      <c r="E95" s="4">
        <f t="shared" si="5"/>
        <v>0</v>
      </c>
    </row>
    <row r="96" spans="1:5" ht="16">
      <c r="A96" s="28">
        <v>79</v>
      </c>
      <c r="B96" s="1" t="s">
        <v>3</v>
      </c>
      <c r="C96" s="4">
        <v>2.2000000000000002</v>
      </c>
      <c r="D96" s="34"/>
      <c r="E96" s="4">
        <f t="shared" si="5"/>
        <v>0</v>
      </c>
    </row>
    <row r="97" spans="1:5" ht="16">
      <c r="A97" s="28">
        <v>80</v>
      </c>
      <c r="B97" s="1" t="s">
        <v>11</v>
      </c>
      <c r="C97" s="4">
        <v>2.2000000000000002</v>
      </c>
      <c r="D97" s="34"/>
      <c r="E97" s="4">
        <f t="shared" si="5"/>
        <v>0</v>
      </c>
    </row>
    <row r="98" spans="1:5" ht="16">
      <c r="A98" s="28">
        <v>81</v>
      </c>
      <c r="B98" s="1" t="s">
        <v>41</v>
      </c>
      <c r="C98" s="4">
        <v>2.2000000000000002</v>
      </c>
      <c r="D98" s="34"/>
      <c r="E98" s="4">
        <f t="shared" si="5"/>
        <v>0</v>
      </c>
    </row>
    <row r="99" spans="1:5" ht="16">
      <c r="A99" s="28">
        <v>82</v>
      </c>
      <c r="B99" s="30" t="s">
        <v>128</v>
      </c>
      <c r="C99" s="6">
        <v>2.2000000000000002</v>
      </c>
      <c r="D99" s="34"/>
      <c r="E99" s="4">
        <f t="shared" si="5"/>
        <v>0</v>
      </c>
    </row>
    <row r="100" spans="1:5" ht="16">
      <c r="A100" s="15"/>
      <c r="B100" s="8" t="s">
        <v>33</v>
      </c>
      <c r="C100" s="5"/>
      <c r="D100" s="35"/>
      <c r="E100" s="5"/>
    </row>
    <row r="101" spans="1:5" ht="16">
      <c r="A101" s="28">
        <v>83</v>
      </c>
      <c r="B101" s="16" t="s">
        <v>17</v>
      </c>
      <c r="C101" s="4">
        <v>5.5</v>
      </c>
      <c r="D101" s="34"/>
      <c r="E101" s="4">
        <f t="shared" si="5"/>
        <v>0</v>
      </c>
    </row>
    <row r="102" spans="1:5" ht="16">
      <c r="A102" s="28">
        <v>84</v>
      </c>
      <c r="B102" s="40" t="s">
        <v>129</v>
      </c>
      <c r="C102" s="4">
        <v>4.5</v>
      </c>
      <c r="D102" s="34"/>
      <c r="E102" s="4">
        <f t="shared" si="5"/>
        <v>0</v>
      </c>
    </row>
    <row r="103" spans="1:5" ht="16">
      <c r="A103" s="28">
        <v>85</v>
      </c>
      <c r="B103" s="40" t="s">
        <v>130</v>
      </c>
      <c r="C103" s="4">
        <v>5.7</v>
      </c>
      <c r="D103" s="34"/>
      <c r="E103" s="4">
        <f t="shared" si="5"/>
        <v>0</v>
      </c>
    </row>
    <row r="104" spans="1:5" ht="16">
      <c r="A104" s="28">
        <v>86</v>
      </c>
      <c r="B104" s="40" t="s">
        <v>131</v>
      </c>
      <c r="C104" s="4">
        <v>5.7</v>
      </c>
      <c r="D104" s="34"/>
      <c r="E104" s="4">
        <f t="shared" si="5"/>
        <v>0</v>
      </c>
    </row>
    <row r="105" spans="1:5" ht="16">
      <c r="A105" s="28">
        <v>87</v>
      </c>
      <c r="B105" s="40" t="s">
        <v>132</v>
      </c>
      <c r="C105" s="4">
        <v>4.9000000000000004</v>
      </c>
      <c r="D105" s="34"/>
      <c r="E105" s="4">
        <f t="shared" si="5"/>
        <v>0</v>
      </c>
    </row>
    <row r="106" spans="1:5" ht="16">
      <c r="A106" s="28">
        <v>88</v>
      </c>
      <c r="B106" s="40" t="s">
        <v>133</v>
      </c>
      <c r="C106" s="4">
        <v>8</v>
      </c>
      <c r="D106" s="34"/>
      <c r="E106" s="4">
        <f t="shared" si="5"/>
        <v>0</v>
      </c>
    </row>
    <row r="107" spans="1:5" ht="16">
      <c r="A107" s="28">
        <v>89</v>
      </c>
      <c r="B107" s="40" t="s">
        <v>134</v>
      </c>
      <c r="C107" s="4">
        <v>4</v>
      </c>
      <c r="D107" s="34"/>
      <c r="E107" s="4">
        <f t="shared" si="5"/>
        <v>0</v>
      </c>
    </row>
    <row r="108" spans="1:5" ht="16">
      <c r="A108" s="28">
        <v>90</v>
      </c>
      <c r="B108" s="40" t="s">
        <v>135</v>
      </c>
      <c r="C108" s="44">
        <v>4</v>
      </c>
      <c r="D108" s="34"/>
      <c r="E108" s="4">
        <f t="shared" si="5"/>
        <v>0</v>
      </c>
    </row>
    <row r="109" spans="1:5" ht="20">
      <c r="A109" s="15"/>
      <c r="B109" s="45" t="s">
        <v>42</v>
      </c>
      <c r="C109" s="5"/>
      <c r="D109" s="35"/>
      <c r="E109" s="5"/>
    </row>
    <row r="110" spans="1:5" ht="18">
      <c r="A110" s="28">
        <v>91</v>
      </c>
      <c r="B110" s="37" t="s">
        <v>137</v>
      </c>
      <c r="C110" s="38">
        <v>17.5</v>
      </c>
      <c r="D110" s="34"/>
      <c r="E110" s="4">
        <f t="shared" si="5"/>
        <v>0</v>
      </c>
    </row>
    <row r="111" spans="1:5" ht="18">
      <c r="A111" s="28">
        <v>92</v>
      </c>
      <c r="B111" s="37" t="s">
        <v>138</v>
      </c>
      <c r="C111" s="38">
        <v>19</v>
      </c>
      <c r="D111" s="34"/>
      <c r="E111" s="4">
        <f t="shared" si="5"/>
        <v>0</v>
      </c>
    </row>
    <row r="112" spans="1:5" ht="16">
      <c r="A112" s="28">
        <v>93</v>
      </c>
      <c r="B112" s="37" t="s">
        <v>139</v>
      </c>
      <c r="C112" s="38">
        <v>20</v>
      </c>
      <c r="D112" s="34"/>
      <c r="E112" s="4">
        <f t="shared" si="5"/>
        <v>0</v>
      </c>
    </row>
    <row r="113" spans="1:5" ht="16">
      <c r="A113" s="28">
        <v>94</v>
      </c>
      <c r="B113" s="37" t="s">
        <v>140</v>
      </c>
      <c r="C113" s="38">
        <v>10</v>
      </c>
      <c r="D113" s="34"/>
      <c r="E113" s="4">
        <f t="shared" si="5"/>
        <v>0</v>
      </c>
    </row>
    <row r="114" spans="1:5" ht="16">
      <c r="A114" s="28">
        <v>95</v>
      </c>
      <c r="B114" s="37" t="s">
        <v>141</v>
      </c>
      <c r="C114" s="38">
        <v>8.5</v>
      </c>
      <c r="D114" s="34"/>
      <c r="E114" s="4">
        <f t="shared" si="5"/>
        <v>0</v>
      </c>
    </row>
    <row r="115" spans="1:5" ht="16">
      <c r="A115" s="28">
        <v>96</v>
      </c>
      <c r="B115" s="37" t="s">
        <v>142</v>
      </c>
      <c r="C115" s="38">
        <v>10</v>
      </c>
      <c r="D115" s="34"/>
      <c r="E115" s="4">
        <f t="shared" si="5"/>
        <v>0</v>
      </c>
    </row>
    <row r="116" spans="1:5" ht="16">
      <c r="A116" s="28">
        <v>97</v>
      </c>
      <c r="B116" s="39" t="s">
        <v>143</v>
      </c>
      <c r="C116" s="38">
        <v>4</v>
      </c>
      <c r="D116" s="34"/>
      <c r="E116" s="4">
        <f t="shared" si="5"/>
        <v>0</v>
      </c>
    </row>
    <row r="117" spans="1:5" ht="16">
      <c r="A117" s="28">
        <v>98</v>
      </c>
      <c r="B117" s="39" t="s">
        <v>144</v>
      </c>
      <c r="C117" s="38">
        <v>4.3</v>
      </c>
      <c r="D117" s="34"/>
      <c r="E117" s="4">
        <f t="shared" si="5"/>
        <v>0</v>
      </c>
    </row>
    <row r="118" spans="1:5" ht="16">
      <c r="A118" s="28">
        <v>99</v>
      </c>
      <c r="B118" s="39" t="s">
        <v>145</v>
      </c>
      <c r="C118" s="38">
        <v>4.2</v>
      </c>
      <c r="D118" s="34"/>
      <c r="E118" s="4">
        <f t="shared" si="5"/>
        <v>0</v>
      </c>
    </row>
    <row r="119" spans="1:5" ht="16">
      <c r="A119" s="28">
        <v>100</v>
      </c>
      <c r="B119" s="39" t="s">
        <v>146</v>
      </c>
      <c r="C119" s="38">
        <v>5.8</v>
      </c>
      <c r="D119" s="34"/>
      <c r="E119" s="4">
        <f t="shared" si="5"/>
        <v>0</v>
      </c>
    </row>
    <row r="120" spans="1:5" ht="16">
      <c r="A120" s="28">
        <v>101</v>
      </c>
      <c r="B120" s="39" t="s">
        <v>43</v>
      </c>
      <c r="C120" s="38">
        <v>4</v>
      </c>
      <c r="D120" s="34"/>
      <c r="E120" s="4">
        <f t="shared" si="5"/>
        <v>0</v>
      </c>
    </row>
    <row r="121" spans="1:5" ht="16">
      <c r="A121" s="28">
        <v>102</v>
      </c>
      <c r="B121" s="39" t="s">
        <v>147</v>
      </c>
      <c r="C121" s="38">
        <v>4.95</v>
      </c>
      <c r="D121" s="34"/>
      <c r="E121" s="4">
        <f t="shared" si="5"/>
        <v>0</v>
      </c>
    </row>
    <row r="122" spans="1:5" ht="16">
      <c r="A122" s="28">
        <v>103</v>
      </c>
      <c r="B122" s="39" t="s">
        <v>148</v>
      </c>
      <c r="C122" s="38">
        <v>6</v>
      </c>
      <c r="D122" s="34"/>
      <c r="E122" s="4">
        <f t="shared" si="5"/>
        <v>0</v>
      </c>
    </row>
    <row r="123" spans="1:5" ht="16">
      <c r="A123" s="28">
        <v>104</v>
      </c>
      <c r="B123" s="39" t="s">
        <v>149</v>
      </c>
      <c r="C123" s="38">
        <v>12.6</v>
      </c>
      <c r="D123" s="34"/>
      <c r="E123" s="4">
        <f t="shared" si="5"/>
        <v>0</v>
      </c>
    </row>
    <row r="124" spans="1:5" ht="16">
      <c r="A124" s="28">
        <v>105</v>
      </c>
      <c r="B124" s="39" t="s">
        <v>107</v>
      </c>
      <c r="C124" s="38">
        <v>4.3</v>
      </c>
      <c r="D124" s="34"/>
      <c r="E124" s="4">
        <f t="shared" si="5"/>
        <v>0</v>
      </c>
    </row>
    <row r="125" spans="1:5" ht="16">
      <c r="A125" s="28">
        <v>106</v>
      </c>
      <c r="B125" s="39" t="s">
        <v>150</v>
      </c>
      <c r="C125" s="38">
        <v>2.9</v>
      </c>
      <c r="D125" s="34"/>
      <c r="E125" s="4">
        <f t="shared" si="5"/>
        <v>0</v>
      </c>
    </row>
    <row r="126" spans="1:5" ht="16">
      <c r="A126" s="28">
        <v>107</v>
      </c>
      <c r="B126" s="39" t="s">
        <v>44</v>
      </c>
      <c r="C126" s="38">
        <v>5</v>
      </c>
      <c r="D126" s="34"/>
      <c r="E126" s="4">
        <f t="shared" si="5"/>
        <v>0</v>
      </c>
    </row>
    <row r="127" spans="1:5" ht="16">
      <c r="A127" s="28">
        <v>108</v>
      </c>
      <c r="B127" s="39" t="s">
        <v>45</v>
      </c>
      <c r="C127" s="38">
        <v>4.5</v>
      </c>
      <c r="D127" s="34"/>
      <c r="E127" s="4">
        <f t="shared" si="5"/>
        <v>0</v>
      </c>
    </row>
    <row r="128" spans="1:5" ht="16">
      <c r="A128" s="28">
        <v>109</v>
      </c>
      <c r="B128" s="39" t="s">
        <v>32</v>
      </c>
      <c r="C128" s="38">
        <v>3.7</v>
      </c>
      <c r="D128" s="34"/>
      <c r="E128" s="4">
        <f t="shared" si="5"/>
        <v>0</v>
      </c>
    </row>
    <row r="129" spans="1:5" ht="16">
      <c r="A129" s="28">
        <v>110</v>
      </c>
      <c r="B129" s="39" t="s">
        <v>46</v>
      </c>
      <c r="C129" s="38">
        <v>3.7</v>
      </c>
      <c r="D129" s="34"/>
      <c r="E129" s="4">
        <f t="shared" si="5"/>
        <v>0</v>
      </c>
    </row>
    <row r="130" spans="1:5" ht="16">
      <c r="A130" s="28">
        <v>111</v>
      </c>
      <c r="B130" s="39" t="s">
        <v>47</v>
      </c>
      <c r="C130" s="38">
        <v>3.7</v>
      </c>
      <c r="D130" s="34"/>
      <c r="E130" s="4">
        <f t="shared" si="5"/>
        <v>0</v>
      </c>
    </row>
    <row r="131" spans="1:5" ht="16">
      <c r="A131" s="28">
        <v>112</v>
      </c>
      <c r="B131" s="39" t="s">
        <v>48</v>
      </c>
      <c r="C131" s="38">
        <v>3.7</v>
      </c>
      <c r="D131" s="34"/>
      <c r="E131" s="4">
        <f t="shared" si="5"/>
        <v>0</v>
      </c>
    </row>
    <row r="132" spans="1:5" ht="16">
      <c r="A132" s="28">
        <v>113</v>
      </c>
      <c r="B132" s="39" t="s">
        <v>1</v>
      </c>
      <c r="C132" s="38">
        <v>3.7</v>
      </c>
      <c r="D132" s="34"/>
      <c r="E132" s="4">
        <f t="shared" si="5"/>
        <v>0</v>
      </c>
    </row>
    <row r="133" spans="1:5" ht="16">
      <c r="A133" s="28">
        <v>114</v>
      </c>
      <c r="B133" s="39" t="s">
        <v>49</v>
      </c>
      <c r="C133" s="38">
        <v>3.7</v>
      </c>
      <c r="D133" s="34"/>
      <c r="E133" s="4">
        <f t="shared" si="5"/>
        <v>0</v>
      </c>
    </row>
    <row r="134" spans="1:5" ht="16">
      <c r="A134" s="28">
        <v>115</v>
      </c>
      <c r="B134" s="39" t="s">
        <v>151</v>
      </c>
      <c r="C134" s="38">
        <v>3.7</v>
      </c>
      <c r="D134" s="34"/>
      <c r="E134" s="4">
        <f t="shared" si="5"/>
        <v>0</v>
      </c>
    </row>
    <row r="135" spans="1:5" ht="16">
      <c r="A135" s="28">
        <v>116</v>
      </c>
      <c r="B135" s="39" t="s">
        <v>2</v>
      </c>
      <c r="C135" s="38">
        <v>3.7</v>
      </c>
      <c r="D135" s="34"/>
      <c r="E135" s="4">
        <f t="shared" si="5"/>
        <v>0</v>
      </c>
    </row>
    <row r="136" spans="1:5" ht="16">
      <c r="A136" s="28">
        <v>117</v>
      </c>
      <c r="B136" s="39" t="s">
        <v>152</v>
      </c>
      <c r="C136" s="38">
        <v>3.7</v>
      </c>
      <c r="D136" s="34"/>
      <c r="E136" s="4">
        <f t="shared" si="5"/>
        <v>0</v>
      </c>
    </row>
    <row r="137" spans="1:5" ht="16">
      <c r="A137" s="28">
        <v>118</v>
      </c>
      <c r="B137" s="39" t="s">
        <v>153</v>
      </c>
      <c r="C137" s="38">
        <v>3.7</v>
      </c>
      <c r="D137" s="34"/>
      <c r="E137" s="4">
        <f t="shared" si="5"/>
        <v>0</v>
      </c>
    </row>
    <row r="138" spans="1:5" ht="16">
      <c r="A138" s="28">
        <v>119</v>
      </c>
      <c r="B138" s="39" t="s">
        <v>50</v>
      </c>
      <c r="C138" s="38">
        <v>13.9</v>
      </c>
      <c r="D138" s="34"/>
      <c r="E138" s="4">
        <f t="shared" si="5"/>
        <v>0</v>
      </c>
    </row>
    <row r="139" spans="1:5" ht="16">
      <c r="A139" s="28">
        <v>120</v>
      </c>
      <c r="B139" s="39" t="s">
        <v>51</v>
      </c>
      <c r="C139" s="38">
        <v>8.9</v>
      </c>
      <c r="D139" s="34"/>
      <c r="E139" s="4">
        <f t="shared" si="5"/>
        <v>0</v>
      </c>
    </row>
    <row r="140" spans="1:5" ht="16">
      <c r="A140" s="28">
        <v>121</v>
      </c>
      <c r="B140" s="39" t="s">
        <v>52</v>
      </c>
      <c r="C140" s="38">
        <v>8.9</v>
      </c>
      <c r="D140" s="34"/>
      <c r="E140" s="4">
        <f t="shared" si="5"/>
        <v>0</v>
      </c>
    </row>
    <row r="141" spans="1:5" ht="16">
      <c r="A141" s="28">
        <v>122</v>
      </c>
      <c r="B141" s="39" t="s">
        <v>53</v>
      </c>
      <c r="C141" s="38">
        <v>8.9</v>
      </c>
      <c r="D141" s="34"/>
      <c r="E141" s="4">
        <f t="shared" si="5"/>
        <v>0</v>
      </c>
    </row>
    <row r="142" spans="1:5" ht="16">
      <c r="A142" s="28">
        <v>123</v>
      </c>
      <c r="B142" s="39" t="s">
        <v>54</v>
      </c>
      <c r="C142" s="38">
        <v>8.9</v>
      </c>
      <c r="D142" s="34"/>
      <c r="E142" s="4">
        <f t="shared" si="5"/>
        <v>0</v>
      </c>
    </row>
    <row r="143" spans="1:5" ht="16">
      <c r="A143" s="28">
        <v>124</v>
      </c>
      <c r="B143" s="39" t="s">
        <v>55</v>
      </c>
      <c r="C143" s="38">
        <v>8.9</v>
      </c>
      <c r="D143" s="34"/>
      <c r="E143" s="4">
        <f t="shared" si="5"/>
        <v>0</v>
      </c>
    </row>
    <row r="144" spans="1:5" ht="16">
      <c r="A144" s="28">
        <v>125</v>
      </c>
      <c r="B144" s="39" t="s">
        <v>56</v>
      </c>
      <c r="C144" s="38">
        <v>8.9</v>
      </c>
      <c r="D144" s="34"/>
      <c r="E144" s="4">
        <f>C138*D144</f>
        <v>0</v>
      </c>
    </row>
    <row r="145" spans="1:5" ht="16">
      <c r="A145" s="28">
        <v>126</v>
      </c>
      <c r="B145" s="39" t="s">
        <v>57</v>
      </c>
      <c r="C145" s="38">
        <v>8.9</v>
      </c>
      <c r="D145" s="34"/>
      <c r="E145" s="4">
        <f>C139*D145</f>
        <v>0</v>
      </c>
    </row>
    <row r="146" spans="1:5" ht="16">
      <c r="A146" s="28">
        <v>127</v>
      </c>
      <c r="B146" s="39" t="s">
        <v>58</v>
      </c>
      <c r="C146" s="38">
        <v>8.9</v>
      </c>
      <c r="D146" s="34"/>
      <c r="E146" s="4">
        <f>C140*D146</f>
        <v>0</v>
      </c>
    </row>
    <row r="147" spans="1:5" ht="16">
      <c r="A147" s="15"/>
      <c r="B147" s="8" t="s">
        <v>154</v>
      </c>
      <c r="C147" s="15"/>
      <c r="D147" s="36"/>
      <c r="E147" s="15"/>
    </row>
    <row r="148" spans="1:5" ht="16">
      <c r="A148" s="31">
        <v>128</v>
      </c>
      <c r="B148" s="39" t="s">
        <v>155</v>
      </c>
      <c r="C148" s="38">
        <v>5.7</v>
      </c>
      <c r="D148" s="34"/>
      <c r="E148" s="4">
        <f t="shared" ref="E148:E153" si="6">C148*D148</f>
        <v>0</v>
      </c>
    </row>
    <row r="149" spans="1:5" ht="16">
      <c r="A149" s="32">
        <v>129</v>
      </c>
      <c r="B149" s="39" t="s">
        <v>156</v>
      </c>
      <c r="C149" s="38">
        <v>8</v>
      </c>
      <c r="D149" s="34"/>
      <c r="E149" s="4">
        <f t="shared" si="6"/>
        <v>0</v>
      </c>
    </row>
    <row r="150" spans="1:5" ht="16">
      <c r="A150" s="31">
        <v>130</v>
      </c>
      <c r="B150" s="39" t="s">
        <v>157</v>
      </c>
      <c r="C150" s="38">
        <v>4.9000000000000004</v>
      </c>
      <c r="D150" s="34"/>
      <c r="E150" s="4">
        <f t="shared" si="6"/>
        <v>0</v>
      </c>
    </row>
    <row r="151" spans="1:5" ht="16">
      <c r="A151" s="32">
        <v>131</v>
      </c>
      <c r="B151" s="39" t="s">
        <v>158</v>
      </c>
      <c r="C151" s="38">
        <v>4.5</v>
      </c>
      <c r="D151" s="34"/>
      <c r="E151" s="4">
        <f t="shared" si="6"/>
        <v>0</v>
      </c>
    </row>
    <row r="152" spans="1:5" ht="16">
      <c r="A152" s="31">
        <v>132</v>
      </c>
      <c r="B152" s="39" t="s">
        <v>17</v>
      </c>
      <c r="C152" s="38">
        <v>5.5</v>
      </c>
      <c r="D152" s="34"/>
      <c r="E152" s="4">
        <f t="shared" si="6"/>
        <v>0</v>
      </c>
    </row>
    <row r="153" spans="1:5" ht="16">
      <c r="A153" s="32">
        <v>133</v>
      </c>
      <c r="B153" s="39" t="s">
        <v>159</v>
      </c>
      <c r="C153" s="38">
        <v>5.7</v>
      </c>
      <c r="D153" s="34"/>
      <c r="E153" s="4">
        <f t="shared" si="6"/>
        <v>0</v>
      </c>
    </row>
    <row r="154" spans="1:5" ht="33.5" customHeight="1">
      <c r="A154" s="17"/>
      <c r="B154" s="12" t="s">
        <v>8</v>
      </c>
      <c r="C154" s="13"/>
      <c r="D154" s="13"/>
      <c r="E154" s="14">
        <f>SUM(E12:E153)</f>
        <v>0</v>
      </c>
    </row>
  </sheetData>
  <protectedRanges>
    <protectedRange sqref="B3" name="Intervallo1"/>
  </protectedRanges>
  <mergeCells count="1">
    <mergeCell ref="A10:A11"/>
  </mergeCells>
  <hyperlinks>
    <hyperlink ref="B8" r:id="rId1" xr:uid="{9CBCE29E-DDB8-B94C-A318-9C55946BDE18}"/>
  </hyperlinks>
  <printOptions horizontalCentered="1"/>
  <pageMargins left="0" right="0" top="0.39370078740157499" bottom="0.39370078740157499" header="0" footer="0"/>
  <pageSetup paperSize="9" scale="62" fitToHeight="4" orientation="portrait"/>
  <headerFooter>
    <oddHeader>&amp;C&amp;A</oddHeader>
    <oddFooter>&amp;CPagina &amp;P</oddFooter>
  </headerFooter>
  <rowBreaks count="2" manualBreakCount="2">
    <brk id="56" max="5" man="1"/>
    <brk id="9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2F72-3630-BA42-AEEC-69B15BF2ABA9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 ordine Natale 2024</vt:lpstr>
      <vt:lpstr>Foglio1</vt:lpstr>
      <vt:lpstr>'Modulo ordine Natale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</dc:creator>
  <cp:lastModifiedBy>Microsoft Office User</cp:lastModifiedBy>
  <cp:revision>1</cp:revision>
  <cp:lastPrinted>2023-11-22T12:59:28Z</cp:lastPrinted>
  <dcterms:created xsi:type="dcterms:W3CDTF">2015-09-30T17:59:55Z</dcterms:created>
  <dcterms:modified xsi:type="dcterms:W3CDTF">2024-12-02T15:27:22Z</dcterms:modified>
</cp:coreProperties>
</file>