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/>
  <mc:AlternateContent xmlns:mc="http://schemas.openxmlformats.org/markup-compatibility/2006">
    <mc:Choice Requires="x15">
      <x15ac:absPath xmlns:x15ac="http://schemas.microsoft.com/office/spreadsheetml/2010/11/ac" url="/Users/bonny/Desktop/"/>
    </mc:Choice>
  </mc:AlternateContent>
  <xr:revisionPtr revIDLastSave="0" documentId="13_ncr:1_{0EC60ED5-1461-2B43-A70E-F9437D5A0573}" xr6:coauthVersionLast="47" xr6:coauthVersionMax="47" xr10:uidLastSave="{00000000-0000-0000-0000-000000000000}"/>
  <bookViews>
    <workbookView xWindow="6600" yWindow="500" windowWidth="31720" windowHeight="20180" xr2:uid="{00000000-000D-0000-FFFF-FFFF00000000}"/>
  </bookViews>
  <sheets>
    <sheet name="Modulo ordine Natale 2022" sheetId="11" r:id="rId1"/>
  </sheets>
  <definedNames>
    <definedName name="_xlnm.Print_Area" localSheetId="0">'Modulo ordine Natale 2022'!$A$1:$H$120</definedName>
    <definedName name="_xlnm.Print_Titles" localSheetId="0">'Modulo ordine Natale 2022'!$11:$12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1" l="1"/>
  <c r="G3" i="11"/>
  <c r="E53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119" i="11"/>
  <c r="E118" i="11"/>
  <c r="E65" i="11"/>
  <c r="E66" i="11"/>
  <c r="E67" i="11"/>
  <c r="E13" i="11"/>
  <c r="E21" i="11"/>
  <c r="E112" i="11" l="1"/>
  <c r="E113" i="11"/>
  <c r="E114" i="11"/>
  <c r="E115" i="11"/>
  <c r="E116" i="11"/>
  <c r="E111" i="11"/>
  <c r="E79" i="11"/>
  <c r="E80" i="11"/>
  <c r="E81" i="11"/>
  <c r="E77" i="11"/>
  <c r="E73" i="11"/>
  <c r="E68" i="11"/>
  <c r="E69" i="11"/>
  <c r="E70" i="11"/>
  <c r="E64" i="11"/>
  <c r="E60" i="11"/>
  <c r="E61" i="11"/>
  <c r="E62" i="11"/>
  <c r="E59" i="11"/>
  <c r="E41" i="11"/>
  <c r="E42" i="11"/>
  <c r="E43" i="11"/>
  <c r="E46" i="11"/>
  <c r="E47" i="11"/>
  <c r="E48" i="11"/>
  <c r="E49" i="11"/>
  <c r="E50" i="11"/>
  <c r="E51" i="11"/>
  <c r="E52" i="11"/>
  <c r="E54" i="11"/>
  <c r="E55" i="11"/>
  <c r="E56" i="11"/>
  <c r="E57" i="11"/>
  <c r="E40" i="11"/>
  <c r="E26" i="11"/>
  <c r="E28" i="11"/>
  <c r="E29" i="11"/>
  <c r="E30" i="11"/>
  <c r="E31" i="11"/>
  <c r="E32" i="11"/>
  <c r="E33" i="11"/>
  <c r="E34" i="11"/>
  <c r="E36" i="11"/>
  <c r="E37" i="11"/>
  <c r="E38" i="11"/>
  <c r="E14" i="11"/>
  <c r="E15" i="11"/>
  <c r="E16" i="11"/>
  <c r="E17" i="11"/>
  <c r="E18" i="11"/>
  <c r="E19" i="11"/>
  <c r="E20" i="11"/>
  <c r="E22" i="11"/>
  <c r="E23" i="11"/>
  <c r="E45" i="11"/>
  <c r="E44" i="11"/>
  <c r="E75" i="11"/>
  <c r="E74" i="11"/>
  <c r="E82" i="11"/>
  <c r="E78" i="11"/>
  <c r="E72" i="11"/>
  <c r="E35" i="11"/>
  <c r="E27" i="11"/>
  <c r="E25" i="11"/>
  <c r="E120" i="11" l="1"/>
</calcChain>
</file>

<file path=xl/sharedStrings.xml><?xml version="1.0" encoding="utf-8"?>
<sst xmlns="http://schemas.openxmlformats.org/spreadsheetml/2006/main" count="129" uniqueCount="129">
  <si>
    <t>prezzo</t>
  </si>
  <si>
    <t>Cacao amaro in polvere (gr.75) Ecuador</t>
  </si>
  <si>
    <t>Cioccolato di Modica gr.100 al mandarino</t>
  </si>
  <si>
    <t>Cioccolato di Modica gr. 100 al pistacchio</t>
  </si>
  <si>
    <t>Cioccolato di Modica gr. 100 allo zenzero</t>
  </si>
  <si>
    <t>Cioccolato di Modica gr. 100 al sale</t>
  </si>
  <si>
    <t>Pepe nero in grani gr.30</t>
  </si>
  <si>
    <t>Pasticche propoli miele gr.35  ** BIO **</t>
  </si>
  <si>
    <t>Pasticche propoli mirtillo gr.35  ** BIO **</t>
  </si>
  <si>
    <t>Pasticche propoli menta gr.35  ** BIO **</t>
  </si>
  <si>
    <t>Datteri presidio slow Food Egitto gr. 450</t>
  </si>
  <si>
    <t>Tè verde in foglie Vietnam  gr. 50</t>
  </si>
  <si>
    <t>Tè verde 20 bustine Sri Lanka gr.40  ** BIO **</t>
  </si>
  <si>
    <t>Rooibos arancia cannella 20 bustine Sud Africa    ** BIO **</t>
  </si>
  <si>
    <t>Rooibos-naturale 20 bustine  Sud Africa gr.50  ** BIO **</t>
  </si>
  <si>
    <t>Biscotti Sultanine con uvetta gr. 170</t>
  </si>
  <si>
    <t>Biscotti Baci di Dama gr.170</t>
  </si>
  <si>
    <t xml:space="preserve">Caffè - Tè - Tisane </t>
  </si>
  <si>
    <t>Biscotti Lune di miele al farro gr. 170</t>
  </si>
  <si>
    <t>Importo</t>
  </si>
  <si>
    <t>Q.tà</t>
  </si>
  <si>
    <t>TOTALE</t>
  </si>
  <si>
    <t>Descrizione</t>
  </si>
  <si>
    <t>Cioccolato fondente 72% gr. 90</t>
  </si>
  <si>
    <t>Cioccolato fondente 87% gr. 90</t>
  </si>
  <si>
    <t>Cannella macinata gr.30</t>
  </si>
  <si>
    <t>Curry saporito gr.20</t>
  </si>
  <si>
    <t xml:space="preserve">Curcuma macinata (gr. 20) </t>
  </si>
  <si>
    <t>Uvetta passa gr. 250</t>
  </si>
  <si>
    <t>Spezie</t>
  </si>
  <si>
    <t>Cereali - Quinoa</t>
  </si>
  <si>
    <t>Cacao - Cioccolata - Zucchero</t>
  </si>
  <si>
    <t>Caramelle - Confetture - Biscotti</t>
  </si>
  <si>
    <t>Frutta secca - Frutta esotica</t>
  </si>
  <si>
    <t>Noodles alla curcuma gr. 200</t>
  </si>
  <si>
    <t>Noodles alla patata viola gr. 200</t>
  </si>
  <si>
    <t>Condimento per bruschetta gr. 190</t>
  </si>
  <si>
    <t>Quinoa Real Bio Bolivia gr. 500 ** BIO **</t>
  </si>
  <si>
    <t>Tarallini snack  gr.40</t>
  </si>
  <si>
    <t>Taralli  gr.250</t>
  </si>
  <si>
    <t>Mix frutta secca gr. 100</t>
  </si>
  <si>
    <t>Zucchero integrale di canna Mascobado BIO 1 kg</t>
  </si>
  <si>
    <t>Zucchero di canna cristallino Demerara  gr. 500</t>
  </si>
  <si>
    <t>Zucchero di canna Integrale BIO Ecuador 1kg</t>
  </si>
  <si>
    <t>Cacao solubile Equik zuccherato  gr. 300</t>
  </si>
  <si>
    <t>Cioccolata fondente all'arancia gr.90</t>
  </si>
  <si>
    <t>Orzo solubile gr.120</t>
  </si>
  <si>
    <t>Caffè EL BOSQUE GUATEMALA 100% Arabica Monorigine gr.250</t>
  </si>
  <si>
    <t>Caffè decaffeinato Naturale CHIAPAS 100% arabica monorigine gr 250</t>
  </si>
  <si>
    <t>Caffè CHIAPAS 100% arabica monorigine  gr 250</t>
  </si>
  <si>
    <t>Focaccia croccante gr.250</t>
  </si>
  <si>
    <t>Noodles alla moringa gr. 200</t>
  </si>
  <si>
    <t>Cioccolato al latte gr. 90</t>
  </si>
  <si>
    <t>Cajou salati gr. 50</t>
  </si>
  <si>
    <t>N. generale</t>
  </si>
  <si>
    <t>Mercatino equo e solidale UP San Francesco</t>
  </si>
  <si>
    <t>Sub totale di ogni richiedente</t>
  </si>
  <si>
    <t>Nome e cognome</t>
  </si>
  <si>
    <t>Telefono fisso o cellulare</t>
  </si>
  <si>
    <t>345 000 0000</t>
  </si>
  <si>
    <t>Data prenotazione</t>
  </si>
  <si>
    <t>Numero totale articoli prenotati</t>
  </si>
  <si>
    <t>N. ORDINE</t>
  </si>
  <si>
    <t>Maria</t>
  </si>
  <si>
    <t>a.bonaspetti@gmail.com</t>
  </si>
  <si>
    <t>Carcadè e citronella 20 filtri BIO Kenia</t>
  </si>
  <si>
    <t>Tisane in filtri al finocchio 20 bustine</t>
  </si>
  <si>
    <t>Tisana della sera</t>
  </si>
  <si>
    <t>Budino al cioccolato</t>
  </si>
  <si>
    <t xml:space="preserve">Budino alla vaniglia </t>
  </si>
  <si>
    <t>Cioccolata fondente 56% per dolci  gr.200 BIO</t>
  </si>
  <si>
    <t>Gianduione cioccolato fondente e nocciole gr 160</t>
  </si>
  <si>
    <t>Zucchero di canna semiraffinato Golden Caster gr. 500</t>
  </si>
  <si>
    <t>Pasticche Zenzero arancia BIO</t>
  </si>
  <si>
    <t>Caramelle gommose alla liquirizia BIO</t>
  </si>
  <si>
    <t>Caramelle gommose agli agrumi BIO</t>
  </si>
  <si>
    <t>Caramelle gommose balsamiche BIO</t>
  </si>
  <si>
    <t>Confettura Extra mango Kenya gr.340</t>
  </si>
  <si>
    <t>Confettura Extra papaya e limone Kenya  gr. 340</t>
  </si>
  <si>
    <t>Cremosa di castagne BIO gr250</t>
  </si>
  <si>
    <t>Miele Millefiori Messico gr. 400</t>
  </si>
  <si>
    <t>Amaretti morbidi gr 200 (incartati singolarmente)</t>
  </si>
  <si>
    <t>Biscotti gocce di cioccolato con farina di avena gr 170</t>
  </si>
  <si>
    <t>Biscotti Krumini BIO gr 170 con farina di nocciole</t>
  </si>
  <si>
    <t>Biscotti cookies Dark con cioccolato fondente gr. 150   **BIO **</t>
  </si>
  <si>
    <t>Snack salati / dolci</t>
  </si>
  <si>
    <t>Caserecci grissini alle erbe  gr.100</t>
  </si>
  <si>
    <t>Snack "Crack" alla curcuma e zenzero</t>
  </si>
  <si>
    <t>Pequena barretta sesamo</t>
  </si>
  <si>
    <t>Barrette energetiche alla frutta (datteri e lime - mele e fichi)</t>
  </si>
  <si>
    <t xml:space="preserve">Noce moscata </t>
  </si>
  <si>
    <t>Chiodi garofano</t>
  </si>
  <si>
    <t>Prodotti "Natale"</t>
  </si>
  <si>
    <t>Panettone "Gran Passito" con uvetta gr. 700</t>
  </si>
  <si>
    <t>Pandoro con gocce di cioccolato gr.750</t>
  </si>
  <si>
    <t>Pandoro classico gr. 750</t>
  </si>
  <si>
    <t>Panettone cioccolato e pesca  gr. 700</t>
  </si>
  <si>
    <t>Panettone con gocce di cioccolata gr. 700</t>
  </si>
  <si>
    <t>Panettone tradizionale uvetta e canditi gr 750 in sacchetto sari</t>
  </si>
  <si>
    <t>Pandorè panettone basso con crema pistacchio gr. 750</t>
  </si>
  <si>
    <t>Frollini di Natale alla cannella gr. 200</t>
  </si>
  <si>
    <t>Frollini di Natale allo zenzero gr. 200</t>
  </si>
  <si>
    <t>Mezzo metro Dolci sogni liberi - 4 gusti biscotti frollini gr. 400</t>
  </si>
  <si>
    <t>Torrone morbido mandorle pistacchi e canditi gr. 150</t>
  </si>
  <si>
    <t>Torroncini friabili ricoperti al cioccolato gr. 125</t>
  </si>
  <si>
    <t>Torroncini morbidi alle nocciole gr. 125</t>
  </si>
  <si>
    <t>Torrone friabile farcito al rhum gr. 150</t>
  </si>
  <si>
    <t>Uva morena ricoperta cioccolato fondente gr. 180</t>
  </si>
  <si>
    <t>Tentazioni scorze di arancia ricoperte di fondente gr 125</t>
  </si>
  <si>
    <t>Tartufi al gianduia  gr.110</t>
  </si>
  <si>
    <t>Tartufi al cioccolato fondente   gr.110</t>
  </si>
  <si>
    <t>Liquorini al rhum gr.125</t>
  </si>
  <si>
    <t>Cioccolato di Modica gr. 100 classico</t>
  </si>
  <si>
    <t xml:space="preserve">Cioccolato di Modica gr. 100 alla mandorla </t>
  </si>
  <si>
    <t>Cioccolato di Modica gr. 100 alla liquirizia</t>
  </si>
  <si>
    <t>Prodotti "Calabria Solidale"</t>
  </si>
  <si>
    <t>Pomodori secchi in olio gr. 300</t>
  </si>
  <si>
    <t>Peperoncini ripieni di acciiughe gr. 300</t>
  </si>
  <si>
    <t>Pomodori secchi in busta gr. 250</t>
  </si>
  <si>
    <t>Pesto pomodori secchi e basilico gr. 190</t>
  </si>
  <si>
    <t>Funghi misti in olio gr. 300</t>
  </si>
  <si>
    <t>Vino Libera</t>
  </si>
  <si>
    <t>Vino "Cento Passi" bianco</t>
  </si>
  <si>
    <t>Vino "Cento Passi" rosso</t>
  </si>
  <si>
    <r>
      <rPr>
        <b/>
        <sz val="18"/>
        <color rgb="FFFF0000"/>
        <rFont val="Liberation Sans"/>
      </rPr>
      <t>Data consegna</t>
    </r>
    <r>
      <rPr>
        <b/>
        <sz val="18"/>
        <color theme="1"/>
        <rFont val="Liberation Sans"/>
      </rPr>
      <t>: 18/12/2022  dalle 9:00 alle 11:00</t>
    </r>
  </si>
  <si>
    <r>
      <rPr>
        <b/>
        <sz val="18"/>
        <color rgb="FFFF0000"/>
        <rFont val="Liberation Sans"/>
      </rPr>
      <t>Luogo consegna</t>
    </r>
    <r>
      <rPr>
        <b/>
        <sz val="18"/>
        <color theme="1"/>
        <rFont val="Liberation Sans"/>
      </rPr>
      <t>: Sagrato Chiesa Maderno</t>
    </r>
  </si>
  <si>
    <r>
      <t xml:space="preserve">Scheda Prenotazione </t>
    </r>
    <r>
      <rPr>
        <b/>
        <sz val="18"/>
        <color rgb="FFFF0000"/>
        <rFont val="Liberation Sans"/>
      </rPr>
      <t>prodotti alimentari e Natalizi base</t>
    </r>
  </si>
  <si>
    <r>
      <rPr>
        <b/>
        <sz val="18"/>
        <color rgb="FFFF0000"/>
        <rFont val="Liberation Sans"/>
      </rPr>
      <t>Data chiusura ordini</t>
    </r>
    <r>
      <rPr>
        <b/>
        <sz val="18"/>
        <color theme="1"/>
        <rFont val="Liberation Sans"/>
      </rPr>
      <t>: 8/12/2022</t>
    </r>
  </si>
  <si>
    <t xml:space="preserve"> Sovrascrivi i tuoi dati qui a destra ed inserisci le quantità nella colonna verde, poi invia il file alla mail sotto indicata. Grazie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</si>
</sst>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\-&quot;€&quot;\ #,##0.00"/>
    <numFmt numFmtId="165" formatCode="[$€-410]&quot; &quot;#,##0.00;[Red]&quot;-&quot;[$€-410]&quot; &quot;#,##0.00"/>
  </numFmts>
  <fonts count="21">
    <font>
      <sz val="11"/>
      <color theme="1"/>
      <name val="Liberation Sans"/>
    </font>
    <font>
      <sz val="12"/>
      <name val="Arial"/>
      <family val="2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Liberation Sans"/>
    </font>
    <font>
      <b/>
      <sz val="14"/>
      <color theme="1"/>
      <name val="Liberation Sans"/>
    </font>
    <font>
      <sz val="18"/>
      <color theme="1"/>
      <name val="Liberation Sans"/>
    </font>
    <font>
      <b/>
      <sz val="20"/>
      <color rgb="FFFF0000"/>
      <name val="Liberation Sans"/>
    </font>
    <font>
      <b/>
      <sz val="20"/>
      <color theme="1"/>
      <name val="Liberation Sans"/>
    </font>
    <font>
      <sz val="14"/>
      <color theme="1"/>
      <name val="Liberation Sans"/>
    </font>
    <font>
      <sz val="20"/>
      <color theme="1"/>
      <name val="Liberation Sans"/>
    </font>
    <font>
      <b/>
      <sz val="22"/>
      <color theme="1"/>
      <name val="Liberation Sans"/>
    </font>
    <font>
      <sz val="12"/>
      <color rgb="FFFF0000"/>
      <name val="Liberation Sans"/>
    </font>
    <font>
      <u/>
      <sz val="11"/>
      <color theme="10"/>
      <name val="Liberation Sans"/>
    </font>
    <font>
      <u/>
      <sz val="16"/>
      <color theme="10"/>
      <name val="Liberation Sans"/>
    </font>
    <font>
      <sz val="11"/>
      <color rgb="FF000000"/>
      <name val="Liberation Sans"/>
    </font>
    <font>
      <sz val="12"/>
      <color rgb="FF000000"/>
      <name val="Arial"/>
      <family val="2"/>
    </font>
    <font>
      <b/>
      <sz val="18"/>
      <color theme="1"/>
      <name val="Liberation Sans"/>
    </font>
    <font>
      <b/>
      <sz val="18"/>
      <color rgb="FFFF0000"/>
      <name val="Liberation Sans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0" fontId="15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1" xfId="0" applyFont="1" applyBorder="1" applyProtection="1">
      <protection locked="0"/>
    </xf>
    <xf numFmtId="0" fontId="4" fillId="0" borderId="1" xfId="0" applyFont="1" applyBorder="1"/>
    <xf numFmtId="0" fontId="1" fillId="0" borderId="1" xfId="0" applyFont="1" applyBorder="1" applyAlignment="1">
      <alignment horizontal="left" wrapText="1"/>
    </xf>
    <xf numFmtId="164" fontId="4" fillId="0" borderId="1" xfId="0" applyNumberFormat="1" applyFont="1" applyBorder="1"/>
    <xf numFmtId="164" fontId="5" fillId="2" borderId="1" xfId="0" applyNumberFormat="1" applyFont="1" applyFill="1" applyBorder="1"/>
    <xf numFmtId="164" fontId="1" fillId="0" borderId="1" xfId="0" applyNumberFormat="1" applyFont="1" applyBorder="1"/>
    <xf numFmtId="0" fontId="5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/>
    <xf numFmtId="0" fontId="1" fillId="0" borderId="1" xfId="0" applyFont="1" applyBorder="1" applyAlignment="1" applyProtection="1">
      <alignment vertical="center"/>
      <protection hidden="1"/>
    </xf>
    <xf numFmtId="0" fontId="0" fillId="2" borderId="0" xfId="0" applyFill="1"/>
    <xf numFmtId="0" fontId="0" fillId="0" borderId="1" xfId="0" applyBorder="1"/>
    <xf numFmtId="0" fontId="8" fillId="0" borderId="0" xfId="0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2" fillId="4" borderId="0" xfId="0" applyFont="1" applyFill="1" applyAlignment="1" applyProtection="1">
      <alignment horizontal="center"/>
      <protection locked="0"/>
    </xf>
    <xf numFmtId="49" fontId="12" fillId="4" borderId="0" xfId="0" applyNumberFormat="1" applyFont="1" applyFill="1" applyAlignment="1" applyProtection="1">
      <alignment horizontal="center"/>
      <protection locked="0"/>
    </xf>
    <xf numFmtId="16" fontId="12" fillId="4" borderId="0" xfId="0" applyNumberFormat="1" applyFont="1" applyFill="1" applyAlignment="1" applyProtection="1">
      <alignment horizontal="center"/>
      <protection locked="0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4" fillId="0" borderId="4" xfId="0" applyFont="1" applyBorder="1"/>
    <xf numFmtId="0" fontId="14" fillId="2" borderId="0" xfId="0" applyFont="1" applyFill="1" applyAlignment="1">
      <alignment vertical="center"/>
    </xf>
    <xf numFmtId="0" fontId="16" fillId="2" borderId="0" xfId="5" applyFont="1" applyFill="1" applyAlignment="1">
      <alignment vertical="center"/>
    </xf>
    <xf numFmtId="0" fontId="0" fillId="5" borderId="1" xfId="0" applyFill="1" applyBorder="1" applyAlignment="1">
      <alignment horizontal="center"/>
    </xf>
    <xf numFmtId="0" fontId="4" fillId="0" borderId="5" xfId="0" applyFont="1" applyBorder="1" applyProtection="1">
      <protection locked="0"/>
    </xf>
    <xf numFmtId="0" fontId="0" fillId="5" borderId="5" xfId="0" applyFill="1" applyBorder="1" applyAlignment="1">
      <alignment horizontal="center"/>
    </xf>
    <xf numFmtId="0" fontId="1" fillId="0" borderId="1" xfId="0" applyFont="1" applyBorder="1" applyProtection="1">
      <protection locked="0"/>
    </xf>
    <xf numFmtId="0" fontId="17" fillId="6" borderId="1" xfId="0" applyFont="1" applyFill="1" applyBorder="1" applyAlignment="1">
      <alignment horizontal="center"/>
    </xf>
    <xf numFmtId="0" fontId="1" fillId="0" borderId="4" xfId="0" applyFont="1" applyBorder="1" applyAlignment="1" applyProtection="1">
      <alignment vertical="center"/>
      <protection hidden="1"/>
    </xf>
    <xf numFmtId="164" fontId="18" fillId="0" borderId="4" xfId="0" applyNumberFormat="1" applyFont="1" applyBorder="1"/>
    <xf numFmtId="0" fontId="17" fillId="6" borderId="3" xfId="0" applyFont="1" applyFill="1" applyBorder="1" applyAlignment="1">
      <alignment horizontal="center"/>
    </xf>
    <xf numFmtId="0" fontId="1" fillId="0" borderId="6" xfId="0" applyFont="1" applyBorder="1" applyAlignment="1" applyProtection="1">
      <alignment vertical="center"/>
      <protection hidden="1"/>
    </xf>
    <xf numFmtId="164" fontId="18" fillId="0" borderId="6" xfId="0" applyNumberFormat="1" applyFont="1" applyBorder="1"/>
    <xf numFmtId="0" fontId="1" fillId="0" borderId="7" xfId="0" applyFont="1" applyBorder="1" applyAlignment="1" applyProtection="1">
      <alignment vertical="center"/>
      <protection hidden="1"/>
    </xf>
    <xf numFmtId="164" fontId="18" fillId="0" borderId="0" xfId="0" applyNumberFormat="1" applyFont="1"/>
    <xf numFmtId="164" fontId="4" fillId="0" borderId="2" xfId="0" applyNumberFormat="1" applyFont="1" applyBorder="1"/>
    <xf numFmtId="0" fontId="19" fillId="0" borderId="0" xfId="0" applyFont="1"/>
    <xf numFmtId="0" fontId="4" fillId="3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6">
    <cellStyle name="Collegamento ipertestuale" xfId="5" builtinId="8"/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.bonaspet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2:G120"/>
  <sheetViews>
    <sheetView tabSelected="1" view="pageBreakPreview" zoomScale="130" zoomScaleNormal="139" zoomScaleSheetLayoutView="130" workbookViewId="0">
      <pane ySplit="1" topLeftCell="A2" activePane="bottomLeft" state="frozen"/>
      <selection pane="bottomLeft" activeCell="F23" sqref="F23"/>
    </sheetView>
  </sheetViews>
  <sheetFormatPr baseColWidth="10" defaultRowHeight="14"/>
  <cols>
    <col min="1" max="1" width="9.1640625" customWidth="1"/>
    <col min="2" max="2" width="79.5" customWidth="1"/>
    <col min="3" max="3" width="10.6640625" customWidth="1"/>
    <col min="4" max="4" width="12.1640625" customWidth="1"/>
    <col min="5" max="5" width="19" customWidth="1"/>
    <col min="6" max="6" width="25.33203125" bestFit="1" customWidth="1"/>
    <col min="7" max="7" width="24.6640625" customWidth="1"/>
    <col min="8" max="8" width="2" customWidth="1"/>
    <col min="9" max="256" width="8.83203125" customWidth="1"/>
  </cols>
  <sheetData>
    <row r="2" spans="1:7" ht="23">
      <c r="B2" s="44" t="s">
        <v>55</v>
      </c>
    </row>
    <row r="3" spans="1:7" ht="25">
      <c r="B3" s="44" t="s">
        <v>127</v>
      </c>
      <c r="F3" s="19" t="s">
        <v>56</v>
      </c>
      <c r="G3" s="20">
        <f>SUM(E13:E119)</f>
        <v>0</v>
      </c>
    </row>
    <row r="4" spans="1:7" ht="25">
      <c r="B4" s="44" t="s">
        <v>124</v>
      </c>
      <c r="F4" s="21" t="s">
        <v>62</v>
      </c>
      <c r="G4" s="26">
        <v>1</v>
      </c>
    </row>
    <row r="5" spans="1:7" ht="25">
      <c r="B5" s="44" t="s">
        <v>125</v>
      </c>
      <c r="F5" s="21" t="s">
        <v>57</v>
      </c>
      <c r="G5" s="22" t="s">
        <v>63</v>
      </c>
    </row>
    <row r="6" spans="1:7" ht="25">
      <c r="B6" s="44" t="s">
        <v>126</v>
      </c>
      <c r="F6" s="21" t="s">
        <v>58</v>
      </c>
      <c r="G6" s="23" t="s">
        <v>59</v>
      </c>
    </row>
    <row r="7" spans="1:7" ht="25">
      <c r="B7" s="29" t="s">
        <v>128</v>
      </c>
      <c r="C7" s="17"/>
      <c r="D7" s="17"/>
      <c r="F7" s="21" t="s">
        <v>60</v>
      </c>
      <c r="G7" s="24">
        <v>44903</v>
      </c>
    </row>
    <row r="8" spans="1:7" ht="28">
      <c r="B8" s="30" t="s">
        <v>64</v>
      </c>
      <c r="C8" s="17"/>
      <c r="D8" s="17"/>
      <c r="F8" s="21" t="s">
        <v>61</v>
      </c>
      <c r="G8" s="25">
        <f>SUM(D13:D119)</f>
        <v>0</v>
      </c>
    </row>
    <row r="9" spans="1:7" ht="18">
      <c r="F9" s="21"/>
    </row>
    <row r="11" spans="1:7" ht="16">
      <c r="A11" s="48" t="s">
        <v>54</v>
      </c>
      <c r="B11" s="7" t="s">
        <v>22</v>
      </c>
      <c r="C11" s="11" t="s">
        <v>0</v>
      </c>
      <c r="D11" s="11" t="s">
        <v>20</v>
      </c>
      <c r="E11" s="11" t="s">
        <v>19</v>
      </c>
    </row>
    <row r="12" spans="1:7" ht="16">
      <c r="A12" s="49"/>
      <c r="B12" s="8" t="s">
        <v>17</v>
      </c>
      <c r="C12" s="9"/>
      <c r="D12" s="10"/>
      <c r="E12" s="10"/>
    </row>
    <row r="13" spans="1:7" ht="16">
      <c r="A13" s="31">
        <v>1</v>
      </c>
      <c r="B13" s="27" t="s">
        <v>49</v>
      </c>
      <c r="C13" s="4">
        <v>5</v>
      </c>
      <c r="D13" s="45"/>
      <c r="E13" s="4">
        <f>C13*D13</f>
        <v>0</v>
      </c>
    </row>
    <row r="14" spans="1:7" ht="16">
      <c r="A14" s="31">
        <v>2</v>
      </c>
      <c r="B14" s="27" t="s">
        <v>48</v>
      </c>
      <c r="C14" s="4">
        <v>5.9</v>
      </c>
      <c r="D14" s="45"/>
      <c r="E14" s="4">
        <f t="shared" ref="E14:E44" si="0">C14*D14</f>
        <v>0</v>
      </c>
    </row>
    <row r="15" spans="1:7" ht="16">
      <c r="A15" s="31">
        <v>3</v>
      </c>
      <c r="B15" s="27" t="s">
        <v>47</v>
      </c>
      <c r="C15" s="4">
        <v>4.7</v>
      </c>
      <c r="D15" s="45"/>
      <c r="E15" s="4">
        <f t="shared" si="0"/>
        <v>0</v>
      </c>
    </row>
    <row r="16" spans="1:7" ht="16">
      <c r="A16" s="31">
        <v>4</v>
      </c>
      <c r="B16" s="27" t="s">
        <v>46</v>
      </c>
      <c r="C16" s="4">
        <v>2.4</v>
      </c>
      <c r="D16" s="45"/>
      <c r="E16" s="4">
        <f t="shared" si="0"/>
        <v>0</v>
      </c>
    </row>
    <row r="17" spans="1:5" ht="16">
      <c r="A17" s="31">
        <v>5</v>
      </c>
      <c r="B17" s="28" t="s">
        <v>11</v>
      </c>
      <c r="C17" s="4">
        <v>3</v>
      </c>
      <c r="D17" s="45"/>
      <c r="E17" s="4">
        <f t="shared" si="0"/>
        <v>0</v>
      </c>
    </row>
    <row r="18" spans="1:5" ht="16">
      <c r="A18" s="31">
        <v>6</v>
      </c>
      <c r="B18" s="27" t="s">
        <v>12</v>
      </c>
      <c r="C18" s="4">
        <v>2.5</v>
      </c>
      <c r="D18" s="45"/>
      <c r="E18" s="4">
        <f t="shared" si="0"/>
        <v>0</v>
      </c>
    </row>
    <row r="19" spans="1:5" ht="16">
      <c r="A19" s="31">
        <v>7</v>
      </c>
      <c r="B19" s="27" t="s">
        <v>14</v>
      </c>
      <c r="C19" s="4">
        <v>2.6</v>
      </c>
      <c r="D19" s="45"/>
      <c r="E19" s="4">
        <f t="shared" si="0"/>
        <v>0</v>
      </c>
    </row>
    <row r="20" spans="1:5" ht="15.75" customHeight="1">
      <c r="A20" s="31">
        <v>8</v>
      </c>
      <c r="B20" s="27" t="s">
        <v>13</v>
      </c>
      <c r="C20" s="4">
        <v>2.6</v>
      </c>
      <c r="D20" s="45"/>
      <c r="E20" s="4">
        <f t="shared" si="0"/>
        <v>0</v>
      </c>
    </row>
    <row r="21" spans="1:5" ht="16">
      <c r="A21" s="31">
        <v>9</v>
      </c>
      <c r="B21" s="27" t="s">
        <v>65</v>
      </c>
      <c r="C21" s="4">
        <v>3.5</v>
      </c>
      <c r="D21" s="45"/>
      <c r="E21" s="4">
        <f t="shared" si="0"/>
        <v>0</v>
      </c>
    </row>
    <row r="22" spans="1:5" ht="16">
      <c r="A22" s="31">
        <v>10</v>
      </c>
      <c r="B22" s="27" t="s">
        <v>66</v>
      </c>
      <c r="C22" s="4">
        <v>3.1</v>
      </c>
      <c r="D22" s="45"/>
      <c r="E22" s="4">
        <f t="shared" si="0"/>
        <v>0</v>
      </c>
    </row>
    <row r="23" spans="1:5" ht="16">
      <c r="A23" s="31">
        <v>11</v>
      </c>
      <c r="B23" s="27" t="s">
        <v>67</v>
      </c>
      <c r="C23" s="4">
        <v>3.1</v>
      </c>
      <c r="D23" s="45"/>
      <c r="E23" s="4">
        <f t="shared" si="0"/>
        <v>0</v>
      </c>
    </row>
    <row r="24" spans="1:5" ht="16">
      <c r="A24" s="5"/>
      <c r="B24" s="8" t="s">
        <v>31</v>
      </c>
      <c r="C24" s="5"/>
      <c r="D24" s="46"/>
      <c r="E24" s="5"/>
    </row>
    <row r="25" spans="1:5" ht="16">
      <c r="A25" s="31">
        <v>12</v>
      </c>
      <c r="B25" s="2" t="s">
        <v>68</v>
      </c>
      <c r="C25" s="4">
        <v>2.6</v>
      </c>
      <c r="D25" s="45"/>
      <c r="E25" s="4">
        <f t="shared" si="0"/>
        <v>0</v>
      </c>
    </row>
    <row r="26" spans="1:5" ht="16">
      <c r="A26" s="31">
        <v>13</v>
      </c>
      <c r="B26" s="2" t="s">
        <v>69</v>
      </c>
      <c r="C26" s="4">
        <v>2.6</v>
      </c>
      <c r="D26" s="45"/>
      <c r="E26" s="4">
        <f t="shared" si="0"/>
        <v>0</v>
      </c>
    </row>
    <row r="27" spans="1:5" ht="16">
      <c r="A27" s="31">
        <v>14</v>
      </c>
      <c r="B27" s="2" t="s">
        <v>45</v>
      </c>
      <c r="C27" s="4">
        <v>2.1</v>
      </c>
      <c r="D27" s="45"/>
      <c r="E27" s="4">
        <f t="shared" si="0"/>
        <v>0</v>
      </c>
    </row>
    <row r="28" spans="1:5" ht="16">
      <c r="A28" s="31">
        <v>15</v>
      </c>
      <c r="B28" s="1" t="s">
        <v>70</v>
      </c>
      <c r="C28" s="4">
        <v>3.8</v>
      </c>
      <c r="D28" s="45"/>
      <c r="E28" s="4">
        <f t="shared" si="0"/>
        <v>0</v>
      </c>
    </row>
    <row r="29" spans="1:5" ht="16">
      <c r="A29" s="31">
        <v>16</v>
      </c>
      <c r="B29" s="1" t="s">
        <v>23</v>
      </c>
      <c r="C29" s="4">
        <v>2.15</v>
      </c>
      <c r="D29" s="45"/>
      <c r="E29" s="4">
        <f>C29*D29</f>
        <v>0</v>
      </c>
    </row>
    <row r="30" spans="1:5" ht="16">
      <c r="A30" s="31">
        <v>17</v>
      </c>
      <c r="B30" s="1" t="s">
        <v>24</v>
      </c>
      <c r="C30" s="4">
        <v>2.2999999999999998</v>
      </c>
      <c r="D30" s="45"/>
      <c r="E30" s="4">
        <f t="shared" si="0"/>
        <v>0</v>
      </c>
    </row>
    <row r="31" spans="1:5" ht="16">
      <c r="A31" s="31">
        <v>18</v>
      </c>
      <c r="B31" s="1" t="s">
        <v>52</v>
      </c>
      <c r="C31" s="4">
        <v>2.1</v>
      </c>
      <c r="D31" s="45"/>
      <c r="E31" s="4">
        <f>C31*D31</f>
        <v>0</v>
      </c>
    </row>
    <row r="32" spans="1:5" ht="16">
      <c r="A32" s="31">
        <v>19</v>
      </c>
      <c r="B32" s="1" t="s">
        <v>71</v>
      </c>
      <c r="C32" s="4">
        <v>5.5</v>
      </c>
      <c r="D32" s="45"/>
      <c r="E32" s="4">
        <f t="shared" si="0"/>
        <v>0</v>
      </c>
    </row>
    <row r="33" spans="1:5" ht="16">
      <c r="A33" s="31">
        <v>20</v>
      </c>
      <c r="B33" s="1" t="s">
        <v>1</v>
      </c>
      <c r="C33" s="4">
        <v>1.45</v>
      </c>
      <c r="D33" s="45"/>
      <c r="E33" s="4">
        <f t="shared" si="0"/>
        <v>0</v>
      </c>
    </row>
    <row r="34" spans="1:5" ht="16">
      <c r="A34" s="31">
        <v>21</v>
      </c>
      <c r="B34" s="1" t="s">
        <v>44</v>
      </c>
      <c r="C34" s="4">
        <v>3.9</v>
      </c>
      <c r="D34" s="45"/>
      <c r="E34" s="4">
        <f t="shared" si="0"/>
        <v>0</v>
      </c>
    </row>
    <row r="35" spans="1:5" ht="16">
      <c r="A35" s="31">
        <v>22</v>
      </c>
      <c r="B35" s="1" t="s">
        <v>72</v>
      </c>
      <c r="C35" s="4">
        <v>1.75</v>
      </c>
      <c r="D35" s="45"/>
      <c r="E35" s="4">
        <f t="shared" si="0"/>
        <v>0</v>
      </c>
    </row>
    <row r="36" spans="1:5" ht="16">
      <c r="A36" s="31">
        <v>23</v>
      </c>
      <c r="B36" s="1" t="s">
        <v>43</v>
      </c>
      <c r="C36" s="4">
        <v>5.35</v>
      </c>
      <c r="D36" s="45"/>
      <c r="E36" s="4">
        <f t="shared" si="0"/>
        <v>0</v>
      </c>
    </row>
    <row r="37" spans="1:5" ht="16">
      <c r="A37" s="31">
        <v>24</v>
      </c>
      <c r="B37" s="1" t="s">
        <v>42</v>
      </c>
      <c r="C37" s="4">
        <v>1.75</v>
      </c>
      <c r="D37" s="45"/>
      <c r="E37" s="4">
        <f t="shared" si="0"/>
        <v>0</v>
      </c>
    </row>
    <row r="38" spans="1:5" ht="16">
      <c r="A38" s="31">
        <v>25</v>
      </c>
      <c r="B38" s="1" t="s">
        <v>41</v>
      </c>
      <c r="C38" s="4">
        <v>5.2</v>
      </c>
      <c r="D38" s="45"/>
      <c r="E38" s="4">
        <f t="shared" si="0"/>
        <v>0</v>
      </c>
    </row>
    <row r="39" spans="1:5" ht="16">
      <c r="A39" s="5"/>
      <c r="B39" s="8" t="s">
        <v>32</v>
      </c>
      <c r="C39" s="5"/>
      <c r="D39" s="46"/>
      <c r="E39" s="5"/>
    </row>
    <row r="40" spans="1:5" ht="16">
      <c r="A40" s="31">
        <v>26</v>
      </c>
      <c r="B40" s="1" t="s">
        <v>7</v>
      </c>
      <c r="C40" s="4">
        <v>2.4500000000000002</v>
      </c>
      <c r="D40" s="45"/>
      <c r="E40" s="4">
        <f t="shared" si="0"/>
        <v>0</v>
      </c>
    </row>
    <row r="41" spans="1:5" ht="16">
      <c r="A41" s="31">
        <v>27</v>
      </c>
      <c r="B41" s="1" t="s">
        <v>8</v>
      </c>
      <c r="C41" s="4">
        <v>2.4500000000000002</v>
      </c>
      <c r="D41" s="45"/>
      <c r="E41" s="4">
        <f t="shared" si="0"/>
        <v>0</v>
      </c>
    </row>
    <row r="42" spans="1:5" ht="16">
      <c r="A42" s="31">
        <v>28</v>
      </c>
      <c r="B42" s="1" t="s">
        <v>9</v>
      </c>
      <c r="C42" s="4">
        <v>2.4500000000000002</v>
      </c>
      <c r="D42" s="45"/>
      <c r="E42" s="4">
        <f t="shared" si="0"/>
        <v>0</v>
      </c>
    </row>
    <row r="43" spans="1:5" ht="16">
      <c r="A43" s="31">
        <v>29</v>
      </c>
      <c r="B43" s="1" t="s">
        <v>73</v>
      </c>
      <c r="C43" s="4">
        <v>2.4500000000000002</v>
      </c>
      <c r="D43" s="45"/>
      <c r="E43" s="4">
        <f t="shared" si="0"/>
        <v>0</v>
      </c>
    </row>
    <row r="44" spans="1:5" ht="16">
      <c r="A44" s="31">
        <v>30</v>
      </c>
      <c r="B44" s="1" t="s">
        <v>74</v>
      </c>
      <c r="C44" s="4">
        <v>2.4500000000000002</v>
      </c>
      <c r="D44" s="45"/>
      <c r="E44" s="4">
        <f t="shared" si="0"/>
        <v>0</v>
      </c>
    </row>
    <row r="45" spans="1:5" ht="16">
      <c r="A45" s="31">
        <v>31</v>
      </c>
      <c r="B45" s="1" t="s">
        <v>75</v>
      </c>
      <c r="C45" s="4">
        <v>2.4500000000000002</v>
      </c>
      <c r="D45" s="45"/>
      <c r="E45" s="4">
        <f t="shared" ref="E45:E57" si="1">C45*D45</f>
        <v>0</v>
      </c>
    </row>
    <row r="46" spans="1:5" ht="16">
      <c r="A46" s="31">
        <v>32</v>
      </c>
      <c r="B46" s="1" t="s">
        <v>76</v>
      </c>
      <c r="C46" s="4">
        <v>2.4500000000000002</v>
      </c>
      <c r="D46" s="45"/>
      <c r="E46" s="4">
        <f t="shared" si="1"/>
        <v>0</v>
      </c>
    </row>
    <row r="47" spans="1:5" ht="16">
      <c r="A47" s="31">
        <v>33</v>
      </c>
      <c r="B47" s="1" t="s">
        <v>77</v>
      </c>
      <c r="C47" s="4">
        <v>4</v>
      </c>
      <c r="D47" s="45"/>
      <c r="E47" s="4">
        <f t="shared" si="1"/>
        <v>0</v>
      </c>
    </row>
    <row r="48" spans="1:5" ht="16">
      <c r="A48" s="31">
        <v>34</v>
      </c>
      <c r="B48" s="1" t="s">
        <v>78</v>
      </c>
      <c r="C48" s="4">
        <v>4</v>
      </c>
      <c r="D48" s="45"/>
      <c r="E48" s="4">
        <f t="shared" si="1"/>
        <v>0</v>
      </c>
    </row>
    <row r="49" spans="1:5" ht="16">
      <c r="A49" s="31">
        <v>35</v>
      </c>
      <c r="B49" s="1" t="s">
        <v>79</v>
      </c>
      <c r="C49" s="4">
        <v>4.3</v>
      </c>
      <c r="D49" s="45"/>
      <c r="E49" s="4">
        <f t="shared" si="1"/>
        <v>0</v>
      </c>
    </row>
    <row r="50" spans="1:5" ht="16">
      <c r="A50" s="31">
        <v>36</v>
      </c>
      <c r="B50" s="2" t="s">
        <v>80</v>
      </c>
      <c r="C50" s="4">
        <v>6.3</v>
      </c>
      <c r="D50" s="45"/>
      <c r="E50" s="4">
        <f t="shared" si="1"/>
        <v>0</v>
      </c>
    </row>
    <row r="51" spans="1:5" ht="16">
      <c r="A51" s="31">
        <v>37</v>
      </c>
      <c r="B51" s="2" t="s">
        <v>81</v>
      </c>
      <c r="C51" s="4">
        <v>5.45</v>
      </c>
      <c r="D51" s="45"/>
      <c r="E51" s="4">
        <f t="shared" si="1"/>
        <v>0</v>
      </c>
    </row>
    <row r="52" spans="1:5" ht="16">
      <c r="A52" s="31">
        <v>38</v>
      </c>
      <c r="B52" s="32" t="s">
        <v>82</v>
      </c>
      <c r="C52" s="4">
        <v>3.45</v>
      </c>
      <c r="D52" s="45"/>
      <c r="E52" s="4">
        <f t="shared" si="1"/>
        <v>0</v>
      </c>
    </row>
    <row r="53" spans="1:5" ht="16">
      <c r="A53" s="31">
        <v>39</v>
      </c>
      <c r="B53" s="2" t="s">
        <v>18</v>
      </c>
      <c r="C53" s="4">
        <v>2.9</v>
      </c>
      <c r="D53" s="45"/>
      <c r="E53" s="4">
        <f>C53*D53</f>
        <v>0</v>
      </c>
    </row>
    <row r="54" spans="1:5" ht="16">
      <c r="A54" s="31">
        <v>40</v>
      </c>
      <c r="B54" s="2" t="s">
        <v>15</v>
      </c>
      <c r="C54" s="6">
        <v>2.7</v>
      </c>
      <c r="D54" s="45"/>
      <c r="E54" s="4">
        <f t="shared" si="1"/>
        <v>0</v>
      </c>
    </row>
    <row r="55" spans="1:5" ht="17">
      <c r="A55" s="31">
        <v>41</v>
      </c>
      <c r="B55" s="3" t="s">
        <v>16</v>
      </c>
      <c r="C55" s="4">
        <v>4.0999999999999996</v>
      </c>
      <c r="D55" s="45"/>
      <c r="E55" s="4">
        <f t="shared" si="1"/>
        <v>0</v>
      </c>
    </row>
    <row r="56" spans="1:5" ht="17">
      <c r="A56" s="31">
        <v>42</v>
      </c>
      <c r="B56" s="3" t="s">
        <v>83</v>
      </c>
      <c r="C56" s="6">
        <v>4.25</v>
      </c>
      <c r="D56" s="45"/>
      <c r="E56" s="4">
        <f t="shared" si="1"/>
        <v>0</v>
      </c>
    </row>
    <row r="57" spans="1:5" ht="17">
      <c r="A57" s="31">
        <v>43</v>
      </c>
      <c r="B57" s="3" t="s">
        <v>84</v>
      </c>
      <c r="C57" s="4">
        <v>3.45</v>
      </c>
      <c r="D57" s="45"/>
      <c r="E57" s="4">
        <f t="shared" si="1"/>
        <v>0</v>
      </c>
    </row>
    <row r="58" spans="1:5" ht="16">
      <c r="A58" s="15"/>
      <c r="B58" s="8" t="s">
        <v>33</v>
      </c>
      <c r="C58" s="15"/>
      <c r="D58" s="47"/>
      <c r="E58" s="15"/>
    </row>
    <row r="59" spans="1:5" ht="16">
      <c r="A59" s="33">
        <v>44</v>
      </c>
      <c r="B59" s="1" t="s">
        <v>40</v>
      </c>
      <c r="C59" s="4">
        <v>2.6</v>
      </c>
      <c r="D59" s="45"/>
      <c r="E59" s="4">
        <f>C59*D59</f>
        <v>0</v>
      </c>
    </row>
    <row r="60" spans="1:5" ht="16">
      <c r="A60" s="33">
        <v>45</v>
      </c>
      <c r="B60" s="1" t="s">
        <v>28</v>
      </c>
      <c r="C60" s="4">
        <v>3.4</v>
      </c>
      <c r="D60" s="45"/>
      <c r="E60" s="4">
        <f>C60*D60</f>
        <v>0</v>
      </c>
    </row>
    <row r="61" spans="1:5" ht="16">
      <c r="A61" s="33">
        <v>46</v>
      </c>
      <c r="B61" s="1" t="s">
        <v>53</v>
      </c>
      <c r="C61" s="4">
        <v>2.5</v>
      </c>
      <c r="D61" s="45"/>
      <c r="E61" s="4">
        <f>C61*D61</f>
        <v>0</v>
      </c>
    </row>
    <row r="62" spans="1:5" ht="16">
      <c r="A62" s="33">
        <v>47</v>
      </c>
      <c r="B62" s="2" t="s">
        <v>10</v>
      </c>
      <c r="C62" s="6">
        <v>5.7</v>
      </c>
      <c r="D62" s="45"/>
      <c r="E62" s="4">
        <f t="shared" ref="E62:E70" si="2">C62*D62</f>
        <v>0</v>
      </c>
    </row>
    <row r="63" spans="1:5" ht="16">
      <c r="A63" s="15"/>
      <c r="B63" s="8" t="s">
        <v>85</v>
      </c>
      <c r="C63" s="5"/>
      <c r="D63" s="46"/>
      <c r="E63" s="5"/>
    </row>
    <row r="64" spans="1:5" ht="16">
      <c r="A64" s="31">
        <v>48</v>
      </c>
      <c r="B64" s="1" t="s">
        <v>39</v>
      </c>
      <c r="C64" s="4">
        <v>1.95</v>
      </c>
      <c r="D64" s="45"/>
      <c r="E64" s="4">
        <f t="shared" si="2"/>
        <v>0</v>
      </c>
    </row>
    <row r="65" spans="1:5" ht="16">
      <c r="A65" s="31">
        <v>49</v>
      </c>
      <c r="B65" s="1" t="s">
        <v>86</v>
      </c>
      <c r="C65" s="4">
        <v>2.15</v>
      </c>
      <c r="D65" s="45"/>
      <c r="E65" s="4">
        <f t="shared" si="2"/>
        <v>0</v>
      </c>
    </row>
    <row r="66" spans="1:5" ht="16">
      <c r="A66" s="31">
        <v>50</v>
      </c>
      <c r="B66" s="1" t="s">
        <v>50</v>
      </c>
      <c r="C66" s="4">
        <v>4.4000000000000004</v>
      </c>
      <c r="D66" s="45"/>
      <c r="E66" s="4">
        <f t="shared" si="2"/>
        <v>0</v>
      </c>
    </row>
    <row r="67" spans="1:5" ht="16">
      <c r="A67" s="31">
        <v>51</v>
      </c>
      <c r="B67" s="1" t="s">
        <v>38</v>
      </c>
      <c r="C67" s="4">
        <v>0.7</v>
      </c>
      <c r="D67" s="45"/>
      <c r="E67" s="4">
        <f t="shared" si="2"/>
        <v>0</v>
      </c>
    </row>
    <row r="68" spans="1:5" ht="16">
      <c r="A68" s="31">
        <v>52</v>
      </c>
      <c r="B68" s="34" t="s">
        <v>87</v>
      </c>
      <c r="C68" s="6">
        <v>1.1000000000000001</v>
      </c>
      <c r="D68" s="45"/>
      <c r="E68" s="4">
        <f t="shared" si="2"/>
        <v>0</v>
      </c>
    </row>
    <row r="69" spans="1:5" ht="16">
      <c r="A69" s="31">
        <v>53</v>
      </c>
      <c r="B69" s="34" t="s">
        <v>88</v>
      </c>
      <c r="C69" s="6">
        <v>0.7</v>
      </c>
      <c r="D69" s="45"/>
      <c r="E69" s="4">
        <f t="shared" si="2"/>
        <v>0</v>
      </c>
    </row>
    <row r="70" spans="1:5" ht="16">
      <c r="A70" s="31">
        <v>54</v>
      </c>
      <c r="B70" s="34" t="s">
        <v>89</v>
      </c>
      <c r="C70" s="6">
        <v>2.15</v>
      </c>
      <c r="D70" s="45"/>
      <c r="E70" s="4">
        <f t="shared" si="2"/>
        <v>0</v>
      </c>
    </row>
    <row r="71" spans="1:5" ht="16">
      <c r="A71" s="15"/>
      <c r="B71" s="8" t="s">
        <v>30</v>
      </c>
      <c r="C71" s="5"/>
      <c r="D71" s="46"/>
      <c r="E71" s="5"/>
    </row>
    <row r="72" spans="1:5" ht="16">
      <c r="A72" s="31">
        <v>55</v>
      </c>
      <c r="B72" s="1" t="s">
        <v>34</v>
      </c>
      <c r="C72" s="6">
        <v>4.7</v>
      </c>
      <c r="D72" s="45"/>
      <c r="E72" s="4">
        <f t="shared" ref="E72:E75" si="3">C72*D72</f>
        <v>0</v>
      </c>
    </row>
    <row r="73" spans="1:5" ht="16.5" customHeight="1">
      <c r="A73" s="31">
        <v>56</v>
      </c>
      <c r="B73" s="1" t="s">
        <v>35</v>
      </c>
      <c r="C73" s="6">
        <v>4.7</v>
      </c>
      <c r="D73" s="45"/>
      <c r="E73" s="4">
        <f t="shared" si="3"/>
        <v>0</v>
      </c>
    </row>
    <row r="74" spans="1:5" ht="16.5" customHeight="1">
      <c r="A74" s="31">
        <v>57</v>
      </c>
      <c r="B74" s="3" t="s">
        <v>51</v>
      </c>
      <c r="C74" s="4">
        <v>4.7</v>
      </c>
      <c r="D74" s="45"/>
      <c r="E74" s="4">
        <f t="shared" si="3"/>
        <v>0</v>
      </c>
    </row>
    <row r="75" spans="1:5" ht="16">
      <c r="A75" s="31">
        <v>58</v>
      </c>
      <c r="B75" s="1" t="s">
        <v>37</v>
      </c>
      <c r="C75" s="4">
        <v>6</v>
      </c>
      <c r="D75" s="45"/>
      <c r="E75" s="4">
        <f t="shared" si="3"/>
        <v>0</v>
      </c>
    </row>
    <row r="76" spans="1:5" ht="16">
      <c r="A76" s="15"/>
      <c r="B76" s="8" t="s">
        <v>29</v>
      </c>
      <c r="C76" s="5"/>
      <c r="D76" s="46"/>
      <c r="E76" s="5"/>
    </row>
    <row r="77" spans="1:5" ht="16">
      <c r="A77" s="31">
        <v>59</v>
      </c>
      <c r="B77" s="1" t="s">
        <v>27</v>
      </c>
      <c r="C77" s="4">
        <v>2.2000000000000002</v>
      </c>
      <c r="D77" s="45"/>
      <c r="E77" s="4">
        <f t="shared" ref="E77:E109" si="4">C77*D77</f>
        <v>0</v>
      </c>
    </row>
    <row r="78" spans="1:5" ht="16">
      <c r="A78" s="31">
        <v>60</v>
      </c>
      <c r="B78" s="1" t="s">
        <v>25</v>
      </c>
      <c r="C78" s="4">
        <v>2.2000000000000002</v>
      </c>
      <c r="D78" s="45"/>
      <c r="E78" s="4">
        <f t="shared" si="4"/>
        <v>0</v>
      </c>
    </row>
    <row r="79" spans="1:5" ht="16">
      <c r="A79" s="31">
        <v>61</v>
      </c>
      <c r="B79" s="1" t="s">
        <v>6</v>
      </c>
      <c r="C79" s="4">
        <v>2.2000000000000002</v>
      </c>
      <c r="D79" s="45"/>
      <c r="E79" s="4">
        <f t="shared" si="4"/>
        <v>0</v>
      </c>
    </row>
    <row r="80" spans="1:5" ht="16">
      <c r="A80" s="31">
        <v>62</v>
      </c>
      <c r="B80" s="1" t="s">
        <v>26</v>
      </c>
      <c r="C80" s="4">
        <v>2.2000000000000002</v>
      </c>
      <c r="D80" s="45"/>
      <c r="E80" s="4">
        <f t="shared" si="4"/>
        <v>0</v>
      </c>
    </row>
    <row r="81" spans="1:5" ht="16">
      <c r="A81" s="31">
        <v>63</v>
      </c>
      <c r="B81" s="1" t="s">
        <v>90</v>
      </c>
      <c r="C81" s="4">
        <v>2.2000000000000002</v>
      </c>
      <c r="D81" s="45"/>
      <c r="E81" s="4">
        <f t="shared" si="4"/>
        <v>0</v>
      </c>
    </row>
    <row r="82" spans="1:5" ht="16">
      <c r="A82" s="31">
        <v>64</v>
      </c>
      <c r="B82" s="34" t="s">
        <v>91</v>
      </c>
      <c r="C82" s="6">
        <v>2.2000000000000002</v>
      </c>
      <c r="D82" s="45"/>
      <c r="E82" s="4">
        <f t="shared" si="4"/>
        <v>0</v>
      </c>
    </row>
    <row r="83" spans="1:5" ht="16">
      <c r="A83" s="15"/>
      <c r="B83" s="8" t="s">
        <v>92</v>
      </c>
      <c r="C83" s="5"/>
      <c r="D83" s="46"/>
      <c r="E83" s="5"/>
    </row>
    <row r="84" spans="1:5" ht="16">
      <c r="A84" s="31">
        <v>65</v>
      </c>
      <c r="B84" s="16" t="s">
        <v>93</v>
      </c>
      <c r="C84" s="4">
        <v>16.899999999999999</v>
      </c>
      <c r="D84" s="45"/>
      <c r="E84" s="4">
        <f t="shared" si="4"/>
        <v>0</v>
      </c>
    </row>
    <row r="85" spans="1:5" ht="16">
      <c r="A85" s="31">
        <v>66</v>
      </c>
      <c r="B85" s="16" t="s">
        <v>94</v>
      </c>
      <c r="C85" s="4">
        <v>14.5</v>
      </c>
      <c r="D85" s="45"/>
      <c r="E85" s="4">
        <f t="shared" si="4"/>
        <v>0</v>
      </c>
    </row>
    <row r="86" spans="1:5" ht="16">
      <c r="A86" s="31">
        <v>67</v>
      </c>
      <c r="B86" s="16" t="s">
        <v>95</v>
      </c>
      <c r="C86" s="4">
        <v>13.5</v>
      </c>
      <c r="D86" s="45"/>
      <c r="E86" s="4">
        <f t="shared" si="4"/>
        <v>0</v>
      </c>
    </row>
    <row r="87" spans="1:5" ht="16">
      <c r="A87" s="31">
        <v>68</v>
      </c>
      <c r="B87" s="16" t="s">
        <v>96</v>
      </c>
      <c r="C87" s="4">
        <v>16.899999999999999</v>
      </c>
      <c r="D87" s="45"/>
      <c r="E87" s="4">
        <f t="shared" si="4"/>
        <v>0</v>
      </c>
    </row>
    <row r="88" spans="1:5" ht="16">
      <c r="A88" s="31">
        <v>69</v>
      </c>
      <c r="B88" s="16" t="s">
        <v>97</v>
      </c>
      <c r="C88" s="4">
        <v>15.9</v>
      </c>
      <c r="D88" s="45"/>
      <c r="E88" s="4">
        <f t="shared" si="4"/>
        <v>0</v>
      </c>
    </row>
    <row r="89" spans="1:5" ht="16">
      <c r="A89" s="31">
        <v>70</v>
      </c>
      <c r="B89" s="16" t="s">
        <v>98</v>
      </c>
      <c r="C89" s="4">
        <v>13.5</v>
      </c>
      <c r="D89" s="45"/>
      <c r="E89" s="4">
        <f t="shared" si="4"/>
        <v>0</v>
      </c>
    </row>
    <row r="90" spans="1:5" ht="16">
      <c r="A90" s="31">
        <v>71</v>
      </c>
      <c r="B90" s="16" t="s">
        <v>99</v>
      </c>
      <c r="C90" s="4">
        <v>17.5</v>
      </c>
      <c r="D90" s="45"/>
      <c r="E90" s="4">
        <f t="shared" si="4"/>
        <v>0</v>
      </c>
    </row>
    <row r="91" spans="1:5" ht="16">
      <c r="A91" s="31">
        <v>72</v>
      </c>
      <c r="B91" s="16" t="s">
        <v>100</v>
      </c>
      <c r="C91" s="4">
        <v>3.5</v>
      </c>
      <c r="D91" s="45"/>
      <c r="E91" s="4">
        <f t="shared" si="4"/>
        <v>0</v>
      </c>
    </row>
    <row r="92" spans="1:5" ht="16">
      <c r="A92" s="31">
        <v>73</v>
      </c>
      <c r="B92" s="16" t="s">
        <v>101</v>
      </c>
      <c r="C92" s="4">
        <v>3.5</v>
      </c>
      <c r="D92" s="45"/>
      <c r="E92" s="4">
        <f t="shared" si="4"/>
        <v>0</v>
      </c>
    </row>
    <row r="93" spans="1:5" ht="16">
      <c r="A93" s="31">
        <v>74</v>
      </c>
      <c r="B93" s="16" t="s">
        <v>102</v>
      </c>
      <c r="C93" s="4">
        <v>16</v>
      </c>
      <c r="D93" s="45"/>
      <c r="E93" s="4">
        <f t="shared" si="4"/>
        <v>0</v>
      </c>
    </row>
    <row r="94" spans="1:5" ht="16">
      <c r="A94" s="31">
        <v>75</v>
      </c>
      <c r="B94" s="16" t="s">
        <v>103</v>
      </c>
      <c r="C94" s="4">
        <v>4.9000000000000004</v>
      </c>
      <c r="D94" s="45"/>
      <c r="E94" s="4">
        <f t="shared" si="4"/>
        <v>0</v>
      </c>
    </row>
    <row r="95" spans="1:5" ht="16">
      <c r="A95" s="31">
        <v>76</v>
      </c>
      <c r="B95" s="16" t="s">
        <v>104</v>
      </c>
      <c r="C95" s="4">
        <v>4.8</v>
      </c>
      <c r="D95" s="45"/>
      <c r="E95" s="4">
        <f t="shared" si="4"/>
        <v>0</v>
      </c>
    </row>
    <row r="96" spans="1:5" ht="16">
      <c r="A96" s="31">
        <v>77</v>
      </c>
      <c r="B96" s="16" t="s">
        <v>105</v>
      </c>
      <c r="C96" s="4">
        <v>4.8</v>
      </c>
      <c r="D96" s="45"/>
      <c r="E96" s="4">
        <f t="shared" si="4"/>
        <v>0</v>
      </c>
    </row>
    <row r="97" spans="1:5" ht="16">
      <c r="A97" s="31">
        <v>78</v>
      </c>
      <c r="B97" s="16" t="s">
        <v>106</v>
      </c>
      <c r="C97" s="4">
        <v>6.1</v>
      </c>
      <c r="D97" s="45"/>
      <c r="E97" s="4">
        <f t="shared" si="4"/>
        <v>0</v>
      </c>
    </row>
    <row r="98" spans="1:5" ht="16">
      <c r="A98" s="31">
        <v>79</v>
      </c>
      <c r="B98" s="16" t="s">
        <v>107</v>
      </c>
      <c r="C98" s="4">
        <v>4.7</v>
      </c>
      <c r="D98" s="45"/>
      <c r="E98" s="4">
        <f t="shared" si="4"/>
        <v>0</v>
      </c>
    </row>
    <row r="99" spans="1:5" ht="16">
      <c r="A99" s="31">
        <v>80</v>
      </c>
      <c r="B99" s="16" t="s">
        <v>108</v>
      </c>
      <c r="C99" s="4">
        <v>4.9000000000000004</v>
      </c>
      <c r="D99" s="45"/>
      <c r="E99" s="4">
        <f t="shared" si="4"/>
        <v>0</v>
      </c>
    </row>
    <row r="100" spans="1:5" ht="16">
      <c r="A100" s="31">
        <v>81</v>
      </c>
      <c r="B100" s="16" t="s">
        <v>109</v>
      </c>
      <c r="C100" s="4">
        <v>4.7</v>
      </c>
      <c r="D100" s="45"/>
      <c r="E100" s="4">
        <f t="shared" si="4"/>
        <v>0</v>
      </c>
    </row>
    <row r="101" spans="1:5" ht="16">
      <c r="A101" s="31">
        <v>82</v>
      </c>
      <c r="B101" s="16" t="s">
        <v>110</v>
      </c>
      <c r="C101" s="4">
        <v>4.7</v>
      </c>
      <c r="D101" s="45"/>
      <c r="E101" s="4">
        <f t="shared" si="4"/>
        <v>0</v>
      </c>
    </row>
    <row r="102" spans="1:5" ht="16">
      <c r="A102" s="31">
        <v>83</v>
      </c>
      <c r="B102" s="16" t="s">
        <v>111</v>
      </c>
      <c r="C102" s="4">
        <v>4.7</v>
      </c>
      <c r="D102" s="45"/>
      <c r="E102" s="4">
        <f t="shared" si="4"/>
        <v>0</v>
      </c>
    </row>
    <row r="103" spans="1:5" ht="16">
      <c r="A103" s="31">
        <v>84</v>
      </c>
      <c r="B103" s="16" t="s">
        <v>112</v>
      </c>
      <c r="C103" s="4">
        <v>3</v>
      </c>
      <c r="D103" s="45"/>
      <c r="E103" s="4">
        <f t="shared" si="4"/>
        <v>0</v>
      </c>
    </row>
    <row r="104" spans="1:5" ht="16">
      <c r="A104" s="31">
        <v>85</v>
      </c>
      <c r="B104" s="16" t="s">
        <v>113</v>
      </c>
      <c r="C104" s="4">
        <v>3</v>
      </c>
      <c r="D104" s="45"/>
      <c r="E104" s="4">
        <f t="shared" si="4"/>
        <v>0</v>
      </c>
    </row>
    <row r="105" spans="1:5" ht="16">
      <c r="A105" s="31">
        <v>86</v>
      </c>
      <c r="B105" s="16" t="s">
        <v>2</v>
      </c>
      <c r="C105" s="4">
        <v>3</v>
      </c>
      <c r="D105" s="45"/>
      <c r="E105" s="4">
        <f t="shared" si="4"/>
        <v>0</v>
      </c>
    </row>
    <row r="106" spans="1:5" ht="16">
      <c r="A106" s="31">
        <v>87</v>
      </c>
      <c r="B106" s="16" t="s">
        <v>3</v>
      </c>
      <c r="C106" s="4">
        <v>3</v>
      </c>
      <c r="D106" s="45"/>
      <c r="E106" s="4">
        <f t="shared" si="4"/>
        <v>0</v>
      </c>
    </row>
    <row r="107" spans="1:5" ht="16">
      <c r="A107" s="31">
        <v>88</v>
      </c>
      <c r="B107" s="16" t="s">
        <v>4</v>
      </c>
      <c r="C107" s="4">
        <v>3</v>
      </c>
      <c r="D107" s="45"/>
      <c r="E107" s="4">
        <f t="shared" si="4"/>
        <v>0</v>
      </c>
    </row>
    <row r="108" spans="1:5" ht="16">
      <c r="A108" s="31">
        <v>89</v>
      </c>
      <c r="B108" s="16" t="s">
        <v>114</v>
      </c>
      <c r="C108" s="4">
        <v>3</v>
      </c>
      <c r="D108" s="45"/>
      <c r="E108" s="4">
        <f t="shared" si="4"/>
        <v>0</v>
      </c>
    </row>
    <row r="109" spans="1:5" ht="16">
      <c r="A109" s="31">
        <v>90</v>
      </c>
      <c r="B109" s="16" t="s">
        <v>5</v>
      </c>
      <c r="C109" s="4">
        <v>3</v>
      </c>
      <c r="D109" s="45"/>
      <c r="E109" s="4">
        <f t="shared" si="4"/>
        <v>0</v>
      </c>
    </row>
    <row r="110" spans="1:5" ht="16">
      <c r="A110" s="15"/>
      <c r="B110" s="8" t="s">
        <v>115</v>
      </c>
      <c r="C110" s="15"/>
      <c r="D110" s="47"/>
      <c r="E110" s="15"/>
    </row>
    <row r="111" spans="1:5" ht="16">
      <c r="A111" s="35">
        <v>91</v>
      </c>
      <c r="B111" s="36" t="s">
        <v>116</v>
      </c>
      <c r="C111" s="37">
        <v>4.5</v>
      </c>
      <c r="D111" s="45"/>
      <c r="E111" s="4">
        <f t="shared" ref="E111:E119" si="5">C111*D111</f>
        <v>0</v>
      </c>
    </row>
    <row r="112" spans="1:5" ht="16">
      <c r="A112" s="38">
        <v>92</v>
      </c>
      <c r="B112" s="39" t="s">
        <v>117</v>
      </c>
      <c r="C112" s="40">
        <v>6.5</v>
      </c>
      <c r="D112" s="45"/>
      <c r="E112" s="4">
        <f t="shared" si="5"/>
        <v>0</v>
      </c>
    </row>
    <row r="113" spans="1:5" ht="16">
      <c r="A113" s="38">
        <v>93</v>
      </c>
      <c r="B113" s="39" t="s">
        <v>118</v>
      </c>
      <c r="C113" s="40">
        <v>3.3</v>
      </c>
      <c r="D113" s="45"/>
      <c r="E113" s="4">
        <f t="shared" si="5"/>
        <v>0</v>
      </c>
    </row>
    <row r="114" spans="1:5" ht="16">
      <c r="A114" s="38">
        <v>94</v>
      </c>
      <c r="B114" s="39" t="s">
        <v>119</v>
      </c>
      <c r="C114" s="40">
        <v>4.3</v>
      </c>
      <c r="D114" s="45"/>
      <c r="E114" s="4">
        <f t="shared" si="5"/>
        <v>0</v>
      </c>
    </row>
    <row r="115" spans="1:5" ht="16">
      <c r="A115" s="38">
        <v>95</v>
      </c>
      <c r="B115" s="39" t="s">
        <v>36</v>
      </c>
      <c r="C115" s="40">
        <v>4.3</v>
      </c>
      <c r="D115" s="45"/>
      <c r="E115" s="4">
        <f t="shared" si="5"/>
        <v>0</v>
      </c>
    </row>
    <row r="116" spans="1:5" ht="16">
      <c r="A116" s="38">
        <v>96</v>
      </c>
      <c r="B116" s="41" t="s">
        <v>120</v>
      </c>
      <c r="C116" s="42">
        <v>4.5</v>
      </c>
      <c r="D116" s="45"/>
      <c r="E116" s="4">
        <f t="shared" si="5"/>
        <v>0</v>
      </c>
    </row>
    <row r="117" spans="1:5" ht="16">
      <c r="A117" s="15"/>
      <c r="B117" s="8" t="s">
        <v>121</v>
      </c>
      <c r="C117" s="15"/>
      <c r="D117" s="47"/>
      <c r="E117" s="15"/>
    </row>
    <row r="118" spans="1:5" ht="16">
      <c r="A118" s="35">
        <v>97</v>
      </c>
      <c r="B118" s="16" t="s">
        <v>122</v>
      </c>
      <c r="C118" s="4">
        <v>6.6</v>
      </c>
      <c r="D118" s="45"/>
      <c r="E118" s="4">
        <f t="shared" si="5"/>
        <v>0</v>
      </c>
    </row>
    <row r="119" spans="1:5" ht="16">
      <c r="A119" s="31">
        <v>98</v>
      </c>
      <c r="B119" s="16" t="s">
        <v>123</v>
      </c>
      <c r="C119" s="43">
        <v>7.3</v>
      </c>
      <c r="D119" s="45"/>
      <c r="E119" s="4">
        <f t="shared" si="5"/>
        <v>0</v>
      </c>
    </row>
    <row r="120" spans="1:5" ht="33.5" customHeight="1">
      <c r="A120" s="18"/>
      <c r="B120" s="12" t="s">
        <v>21</v>
      </c>
      <c r="C120" s="13"/>
      <c r="D120" s="13"/>
      <c r="E120" s="14">
        <f>SUM(E13:E119)</f>
        <v>0</v>
      </c>
    </row>
  </sheetData>
  <protectedRanges>
    <protectedRange sqref="B3" name="Intervallo1"/>
  </protectedRanges>
  <mergeCells count="1">
    <mergeCell ref="A11:A12"/>
  </mergeCells>
  <hyperlinks>
    <hyperlink ref="B8" r:id="rId1" xr:uid="{9CBCE29E-DDB8-B94C-A318-9C55946BDE18}"/>
  </hyperlinks>
  <printOptions horizontalCentered="1"/>
  <pageMargins left="0" right="0" top="0.39370078740157499" bottom="0.39370078740157499" header="0" footer="0"/>
  <pageSetup paperSize="9" scale="51" orientation="portrait"/>
  <headerFooter>
    <oddHeader>&amp;C&amp;A</oddHeader>
    <oddFooter>&amp;CPagina &amp;P</oddFooter>
  </headerFooter>
  <rowBreaks count="1" manualBreakCount="1">
    <brk id="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Modulo ordine Natale 2022</vt:lpstr>
      <vt:lpstr>'Modulo ordine Natale 2022'!Area_stampa</vt:lpstr>
      <vt:lpstr>'Modulo ordine Natale 2022'!Titoli_stampa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Microsoft Office User</cp:lastModifiedBy>
  <cp:revision>1</cp:revision>
  <cp:lastPrinted>2021-10-06T19:27:16Z</cp:lastPrinted>
  <dcterms:created xsi:type="dcterms:W3CDTF">2015-09-30T17:59:55Z</dcterms:created>
  <dcterms:modified xsi:type="dcterms:W3CDTF">2022-11-27T14:00:23Z</dcterms:modified>
</cp:coreProperties>
</file>