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4"/>
  <workbookPr/>
  <mc:AlternateContent xmlns:mc="http://schemas.openxmlformats.org/markup-compatibility/2006">
    <mc:Choice Requires="x15">
      <x15ac:absPath xmlns:x15ac="http://schemas.microsoft.com/office/spreadsheetml/2010/11/ac" url="/Volumes/Data DISK/ALBERTO/LAVORI IN CORSO/2023-11-10_Mercatino equo e solidale UP San Francesco /"/>
    </mc:Choice>
  </mc:AlternateContent>
  <xr:revisionPtr revIDLastSave="0" documentId="13_ncr:1_{36739256-0FC4-2E49-9464-A1548B0ED537}" xr6:coauthVersionLast="47" xr6:coauthVersionMax="47" xr10:uidLastSave="{00000000-0000-0000-0000-000000000000}"/>
  <bookViews>
    <workbookView xWindow="3660" yWindow="500" windowWidth="31720" windowHeight="20180" xr2:uid="{00000000-000D-0000-FFFF-FFFF00000000}"/>
  </bookViews>
  <sheets>
    <sheet name="Modulo ordine Natale 2023" sheetId="11" r:id="rId1"/>
    <sheet name="Foglio1" sheetId="12" r:id="rId2"/>
  </sheets>
  <definedNames>
    <definedName name="_xlnm.Print_Area" localSheetId="0">'Modulo ordine Natale 2023'!$A$2:$F$137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0" i="11" l="1"/>
  <c r="E81" i="11"/>
  <c r="E82" i="11"/>
  <c r="E83" i="11"/>
  <c r="E84" i="11"/>
  <c r="E85" i="11"/>
  <c r="E74" i="11"/>
  <c r="E75" i="11"/>
  <c r="E76" i="11"/>
  <c r="E77" i="11"/>
  <c r="E112" i="11"/>
  <c r="E113" i="11"/>
  <c r="E114" i="11"/>
  <c r="E115" i="11"/>
  <c r="E116" i="11"/>
  <c r="E117" i="11"/>
  <c r="E118" i="11"/>
  <c r="E119" i="11"/>
  <c r="E120" i="11"/>
  <c r="E121" i="11"/>
  <c r="E122" i="11"/>
  <c r="E123" i="11"/>
  <c r="E124" i="11"/>
  <c r="E125" i="11"/>
  <c r="E126" i="11"/>
  <c r="E64" i="11"/>
  <c r="E65" i="11"/>
  <c r="E66" i="11"/>
  <c r="E22" i="11"/>
  <c r="E23" i="11"/>
  <c r="E24" i="11"/>
  <c r="E25" i="11"/>
  <c r="E26" i="11"/>
  <c r="E27" i="11"/>
  <c r="E8" i="11"/>
  <c r="E56" i="11"/>
  <c r="E111" i="11"/>
  <c r="E110" i="11"/>
  <c r="E109" i="11"/>
  <c r="E108" i="11"/>
  <c r="E107" i="11"/>
  <c r="E106" i="11"/>
  <c r="E105" i="11"/>
  <c r="E104" i="11"/>
  <c r="E103" i="11"/>
  <c r="E102" i="11"/>
  <c r="E101" i="11"/>
  <c r="E100" i="11"/>
  <c r="E99" i="11"/>
  <c r="E98" i="11"/>
  <c r="E97" i="11"/>
  <c r="E96" i="11"/>
  <c r="E95" i="11"/>
  <c r="E94" i="11"/>
  <c r="E93" i="11"/>
  <c r="E92" i="11"/>
  <c r="E91" i="11"/>
  <c r="E90" i="11"/>
  <c r="E89" i="11"/>
  <c r="E88" i="11"/>
  <c r="E87" i="11"/>
  <c r="E135" i="11"/>
  <c r="E134" i="11"/>
  <c r="E69" i="11"/>
  <c r="E70" i="11"/>
  <c r="E71" i="11"/>
  <c r="E12" i="11"/>
  <c r="E20" i="11"/>
  <c r="E129" i="11" l="1"/>
  <c r="E130" i="11"/>
  <c r="E131" i="11"/>
  <c r="E132" i="11"/>
  <c r="E128" i="11"/>
  <c r="E79" i="11"/>
  <c r="E68" i="11"/>
  <c r="E62" i="11"/>
  <c r="E63" i="11"/>
  <c r="E61" i="11"/>
  <c r="E44" i="11"/>
  <c r="E45" i="11"/>
  <c r="E46" i="11"/>
  <c r="E49" i="11"/>
  <c r="E50" i="11"/>
  <c r="E51" i="11"/>
  <c r="E52" i="11"/>
  <c r="E53" i="11"/>
  <c r="E54" i="11"/>
  <c r="E55" i="11"/>
  <c r="E57" i="11"/>
  <c r="E58" i="11"/>
  <c r="E59" i="11"/>
  <c r="E43" i="11"/>
  <c r="E30" i="11"/>
  <c r="E32" i="11"/>
  <c r="E33" i="11"/>
  <c r="E34" i="11"/>
  <c r="E35" i="11"/>
  <c r="E36" i="11"/>
  <c r="E37" i="11"/>
  <c r="E38" i="11"/>
  <c r="E40" i="11"/>
  <c r="E41" i="11"/>
  <c r="E13" i="11"/>
  <c r="E14" i="11"/>
  <c r="E15" i="11"/>
  <c r="E16" i="11"/>
  <c r="E17" i="11"/>
  <c r="E18" i="11"/>
  <c r="E19" i="11"/>
  <c r="E21" i="11"/>
  <c r="E48" i="11"/>
  <c r="E47" i="11"/>
  <c r="E73" i="11"/>
  <c r="E39" i="11"/>
  <c r="E31" i="11"/>
  <c r="E29" i="11"/>
  <c r="E3" i="11" l="1"/>
  <c r="E136" i="11"/>
</calcChain>
</file>

<file path=xl/sharedStrings.xml><?xml version="1.0" encoding="utf-8"?>
<sst xmlns="http://schemas.openxmlformats.org/spreadsheetml/2006/main" count="144" uniqueCount="144">
  <si>
    <t>prezzo</t>
  </si>
  <si>
    <t>Cioccolato di Modica gr.100 al mandarino</t>
  </si>
  <si>
    <t>Cioccolato di Modica gr. 100 al pistacchio</t>
  </si>
  <si>
    <t>Cioccolato di Modica gr. 100 allo zenzero</t>
  </si>
  <si>
    <t>Cioccolato di Modica gr. 100 al sale</t>
  </si>
  <si>
    <t>Pepe nero in grani gr.30</t>
  </si>
  <si>
    <t>Datteri presidio slow Food Egitto gr. 450</t>
  </si>
  <si>
    <t>Tè verde in foglie Vietnam  gr. 50</t>
  </si>
  <si>
    <t>Tè verde 20 bustine Sri Lanka gr.40  ** BIO **</t>
  </si>
  <si>
    <t>Rooibos arancia cannella 20 bustine Sud Africa    ** BIO **</t>
  </si>
  <si>
    <t>Rooibos-naturale 20 bustine  Sud Africa gr.50  ** BIO **</t>
  </si>
  <si>
    <t>Biscotti Sultanine con uvetta gr. 170</t>
  </si>
  <si>
    <t xml:space="preserve">Caffè - Tè - Tisane </t>
  </si>
  <si>
    <t>Importo</t>
  </si>
  <si>
    <t>Q.tà</t>
  </si>
  <si>
    <t>TOTALE</t>
  </si>
  <si>
    <t>Descrizione</t>
  </si>
  <si>
    <t>Cannella macinata gr.30</t>
  </si>
  <si>
    <t>Curry saporito gr.20</t>
  </si>
  <si>
    <t>Uvetta passa gr. 250</t>
  </si>
  <si>
    <t>Spezie</t>
  </si>
  <si>
    <t>Cacao - Cioccolata - Zucchero</t>
  </si>
  <si>
    <t>Caramelle - Confetture - Biscotti</t>
  </si>
  <si>
    <t>Frutta secca - Frutta esotica</t>
  </si>
  <si>
    <t>Noodles alla curcuma gr. 200</t>
  </si>
  <si>
    <t>Condimento per bruschetta gr. 190</t>
  </si>
  <si>
    <t>Tarallini snack  gr.40</t>
  </si>
  <si>
    <t>Mix frutta secca gr. 100</t>
  </si>
  <si>
    <t>Zucchero integrale di canna Mascobado BIO 1 kg</t>
  </si>
  <si>
    <t>Cacao solubile Equik zuccherato  gr. 300</t>
  </si>
  <si>
    <t>Orzo solubile gr.120</t>
  </si>
  <si>
    <t>Caffè EL BOSQUE GUATEMALA 100% Arabica Monorigine gr.250</t>
  </si>
  <si>
    <t>Noodles alla moringa gr. 200</t>
  </si>
  <si>
    <t>N. generale</t>
  </si>
  <si>
    <t>Mercatino equo e solidale UP San Francesco</t>
  </si>
  <si>
    <t>Sub totale di ogni richiedente</t>
  </si>
  <si>
    <t>Nome e cognome</t>
  </si>
  <si>
    <t>Telefono fisso o cellulare</t>
  </si>
  <si>
    <t>Data prenotazione</t>
  </si>
  <si>
    <t>Numero totale articoli prenotati</t>
  </si>
  <si>
    <t>N. ORDINE</t>
  </si>
  <si>
    <t>a.bonaspetti@gmail.com</t>
  </si>
  <si>
    <t>Budino al cioccolato</t>
  </si>
  <si>
    <t xml:space="preserve">Budino alla vaniglia </t>
  </si>
  <si>
    <t>Caramelle gommose alla liquirizia BIO</t>
  </si>
  <si>
    <t>Caramelle gommose agli agrumi BIO</t>
  </si>
  <si>
    <t>Caramelle gommose balsamiche BIO</t>
  </si>
  <si>
    <t>Confettura Extra papaya e limone Kenya  gr. 340</t>
  </si>
  <si>
    <t>Miele Millefiori Messico gr. 400</t>
  </si>
  <si>
    <t>Snack salati / dolci</t>
  </si>
  <si>
    <t>Frollini di Natale alla cannella gr. 200</t>
  </si>
  <si>
    <t>Frollini di Natale allo zenzero gr. 200</t>
  </si>
  <si>
    <t>Tartufi al cioccolato fondente   gr.110</t>
  </si>
  <si>
    <t>Cioccolato di Modica gr. 100 classico</t>
  </si>
  <si>
    <t>Cioccolato di Modica gr. 100 alla liquirizia</t>
  </si>
  <si>
    <t>Prodotti "Calabria Solidale"</t>
  </si>
  <si>
    <t>Vino Libera</t>
  </si>
  <si>
    <t>Vino "Cento Passi" bianco</t>
  </si>
  <si>
    <t>Vino "Cento Passi" rosso</t>
  </si>
  <si>
    <r>
      <rPr>
        <b/>
        <sz val="18"/>
        <color rgb="FFFF0000"/>
        <rFont val="Liberation Sans"/>
      </rPr>
      <t>Luogo consegna</t>
    </r>
    <r>
      <rPr>
        <b/>
        <sz val="18"/>
        <color theme="1"/>
        <rFont val="Liberation Sans"/>
      </rPr>
      <t>: Sagrato Chiesa Maderno</t>
    </r>
  </si>
  <si>
    <r>
      <t xml:space="preserve">Scheda Prenotazione </t>
    </r>
    <r>
      <rPr>
        <b/>
        <sz val="18"/>
        <color rgb="FFFF0000"/>
        <rFont val="Liberation Sans"/>
      </rPr>
      <t>prodotti alimentari e Natalizi base</t>
    </r>
  </si>
  <si>
    <t>Caffè CHIAPAS  arabica/ robusta  gr.250</t>
  </si>
  <si>
    <t>Caffè MANIFESTO  BIO 100% arabica  gr 250</t>
  </si>
  <si>
    <t>Rooibos mango pesca 20 bustine Sud Africa    ** BIO **</t>
  </si>
  <si>
    <t xml:space="preserve">Carcadè e citronella 20 filtri BIO  Kenia </t>
  </si>
  <si>
    <t>Tisana AMLA 10 bustine             **BIO**      Difese immunitarie</t>
  </si>
  <si>
    <t>Tisana ASHWA 10 bustine         ** BIO **     Rilassante</t>
  </si>
  <si>
    <t>Tisana MALABAR 10 bustine     ** BIO **     Benessere vie respiratorie</t>
  </si>
  <si>
    <t>Tisana TWAK 10 bustine            ** BIO **     Digestiva</t>
  </si>
  <si>
    <t>Tisana MANDUKA 10 bustine    ** BIO **    Diuretica</t>
  </si>
  <si>
    <t>Tisana bio JESTA 10 bustine     ** BIO **    Favorisce il transito intestinale</t>
  </si>
  <si>
    <t>Cacao amaro in polvere BIO gr.75</t>
  </si>
  <si>
    <t>Blocco cioccolato fondente gr 200</t>
  </si>
  <si>
    <t>Morena cioccolato fondente extra 60% gr 90</t>
  </si>
  <si>
    <t>Morena cioccolato gianduia gr 90</t>
  </si>
  <si>
    <t>Equobonita spalmabile alle nocciole gr. 200</t>
  </si>
  <si>
    <t>Equobonita spalmabile alle nocciole gr. 400</t>
  </si>
  <si>
    <t>Zucchero di canna semiraffinato Golden Caster 1 kg</t>
  </si>
  <si>
    <t xml:space="preserve">Zucchero di canna cristallino Demerara 1kg  </t>
  </si>
  <si>
    <t>Zucchero di canna integrale BIO gr500</t>
  </si>
  <si>
    <t>Caramelle gommose digestive BIO</t>
  </si>
  <si>
    <t>Caramelle gommose salvia e limone BIO</t>
  </si>
  <si>
    <t>Confettura Extra papaya e maracuja gr. 340</t>
  </si>
  <si>
    <t>Confettura Extra mango Kenya gr. 340</t>
  </si>
  <si>
    <t>Confettura extra mirtillo gr 300 Equador</t>
  </si>
  <si>
    <t>Confettura extra mora gr300 Equador</t>
  </si>
  <si>
    <t>Confettura extra ananas gr 300 Equador</t>
  </si>
  <si>
    <t>Biscotti biofrolle cacao gr 250</t>
  </si>
  <si>
    <t>Biscotti Baci di Dama gr. 170</t>
  </si>
  <si>
    <t>Biscotti Krumini BIO gr. 170 con farina di nocciole</t>
  </si>
  <si>
    <t xml:space="preserve">Biscotti frollini cacao e anacardi gr 300  </t>
  </si>
  <si>
    <t>Mango secco gr. 100</t>
  </si>
  <si>
    <t>Mix Amazzonia (noci Amazzonia, noci macadamia, anacardi) gr. 125</t>
  </si>
  <si>
    <t xml:space="preserve">Cocco grattuggiato gr. 200 BIO </t>
  </si>
  <si>
    <t>Plum cake con gocce di cioccolato</t>
  </si>
  <si>
    <t>Tortina alla carota</t>
  </si>
  <si>
    <t>Pequena barretta al sesamo</t>
  </si>
  <si>
    <t>Noodles - Quinoa</t>
  </si>
  <si>
    <t>Noodles di riso nero gr. 220  BIO (gluten free)</t>
  </si>
  <si>
    <t>Noodles di riso rosso gr. 220  BIO (gluten free)</t>
  </si>
  <si>
    <t xml:space="preserve">Quinoa Real BIO Bolivia gr. 500 </t>
  </si>
  <si>
    <t>Spezie per brulè  (3 dosi in sacchetti)</t>
  </si>
  <si>
    <t xml:space="preserve">Curcuma macinata gr. 20 </t>
  </si>
  <si>
    <t>Noce moscata  con guscio</t>
  </si>
  <si>
    <t>Chiodi di garofano</t>
  </si>
  <si>
    <t>Prodotti "Natale" (da listino Natale)</t>
  </si>
  <si>
    <r>
      <t xml:space="preserve">Panettone "Gran Passito" con uvetta gr. 700 </t>
    </r>
    <r>
      <rPr>
        <sz val="12"/>
        <color rgb="FFFF0000"/>
        <rFont val="Comic Sans MS"/>
        <family val="4"/>
      </rPr>
      <t>*</t>
    </r>
  </si>
  <si>
    <r>
      <t xml:space="preserve">Pandoro con gocce di cioccolato gr.750 </t>
    </r>
    <r>
      <rPr>
        <sz val="12"/>
        <color rgb="FFFF0000"/>
        <rFont val="Comic Sans MS"/>
        <family val="4"/>
      </rPr>
      <t>*</t>
    </r>
  </si>
  <si>
    <r>
      <t xml:space="preserve">Pandoro classico gr.750 </t>
    </r>
    <r>
      <rPr>
        <sz val="12"/>
        <color rgb="FFFF0000"/>
        <rFont val="Comic Sans MS"/>
        <family val="4"/>
      </rPr>
      <t>*</t>
    </r>
  </si>
  <si>
    <r>
      <t xml:space="preserve">Panettone cioccolato e pesca  gr. 700 </t>
    </r>
    <r>
      <rPr>
        <sz val="12"/>
        <color rgb="FFFF0000"/>
        <rFont val="Comic Sans MS"/>
        <family val="4"/>
      </rPr>
      <t>*</t>
    </r>
  </si>
  <si>
    <r>
      <t xml:space="preserve">Panettone bagnato ai vini passiti gr. 500 </t>
    </r>
    <r>
      <rPr>
        <sz val="12"/>
        <color rgb="FFFF0000"/>
        <rFont val="Comic Sans MS"/>
        <family val="4"/>
      </rPr>
      <t>*</t>
    </r>
  </si>
  <si>
    <r>
      <t>Panettone tradizionale con uvette e canditi gr.750 (</t>
    </r>
    <r>
      <rPr>
        <u/>
        <sz val="12"/>
        <color rgb="FFFF0000"/>
        <rFont val="Comic Sans MS"/>
        <family val="4"/>
      </rPr>
      <t>confezione con asciugapiatti in cotone</t>
    </r>
    <r>
      <rPr>
        <sz val="12"/>
        <rFont val="Comic Sans MS"/>
        <family val="4"/>
      </rPr>
      <t>)</t>
    </r>
  </si>
  <si>
    <r>
      <t xml:space="preserve">Panettone allo zabaione gr. 750 </t>
    </r>
    <r>
      <rPr>
        <sz val="12"/>
        <color rgb="FFFF0000"/>
        <rFont val="Comic Sans MS"/>
        <family val="4"/>
      </rPr>
      <t>*</t>
    </r>
  </si>
  <si>
    <r>
      <t>Panettone al cioccolato gr. 700</t>
    </r>
    <r>
      <rPr>
        <sz val="12"/>
        <color rgb="FFFF0000"/>
        <rFont val="Comic Sans MS"/>
        <family val="4"/>
      </rPr>
      <t xml:space="preserve"> *</t>
    </r>
  </si>
  <si>
    <t>Amaretti morbidi al rhum gr.200</t>
  </si>
  <si>
    <t>Amaretti morbidi cioccolato e pera gr.200</t>
  </si>
  <si>
    <t>Torrone morbido ricoperto al cioccolato gr. 90</t>
  </si>
  <si>
    <t>Torrone morbido con mandorle, pistacchi e canditi gr. 150</t>
  </si>
  <si>
    <t>Cremosa di nocciole Bio gr. 2,35</t>
  </si>
  <si>
    <t>Cremosa di castagne Bio gr. 250</t>
  </si>
  <si>
    <t>Uva morena ricoperta di cioccolato fondente gr. 180</t>
  </si>
  <si>
    <t>Tentazioni scorze di arancia ricoperte di cioccolato fondente gr. 125</t>
  </si>
  <si>
    <t>Cremini al cioccolato fondente gr.120</t>
  </si>
  <si>
    <t>Quadratini al gianduja eQuality gr.95</t>
  </si>
  <si>
    <t>Cioccolato di Modica gr. 100 al caffè</t>
  </si>
  <si>
    <t>Cioccolato di Modica gr. 100 al melograno</t>
  </si>
  <si>
    <t>Cioccolato di Modica gr. 100 alla mandorla</t>
  </si>
  <si>
    <t>Cioccolato di Modica gr.100 all'arancia</t>
  </si>
  <si>
    <t xml:space="preserve"> Tris Tisanelle Bio 
(Limone-zenzero, camomilla-cannella, ananas-finocchio)  gr.145x3)</t>
  </si>
  <si>
    <t xml:space="preserve"> "Smielata " Tisana mangia e bevi digestiva gr. 270</t>
  </si>
  <si>
    <t>"Smielata " Tisana mangia e bevi rabarbaro e liquirizia gr. 270</t>
  </si>
  <si>
    <t>"Smielata " Tisana mangia e bevi speziata gr. 270</t>
  </si>
  <si>
    <t>"Smielata " Tisana mangia e bevi depurativa gr. 270</t>
  </si>
  <si>
    <t>"Smielata " Tisana mangia e bevi lavanda gr. 270</t>
  </si>
  <si>
    <t>"Smielata " Tisana mangia e bevi macis e frutti rossi gr. 270</t>
  </si>
  <si>
    <t>"Smielata " Tisana mangia e bevi arancia e rosa gr. 270</t>
  </si>
  <si>
    <t>"Smielata " Tisana mangia e bevi balsamica gr. 270</t>
  </si>
  <si>
    <t>Pesto di pomodori secchi e basilico gr. 190</t>
  </si>
  <si>
    <t>Pomodori secchi sott'olio gr. 300</t>
  </si>
  <si>
    <t>Funghi misti sott'olio gr. 300</t>
  </si>
  <si>
    <t>Peperoncini ripieni di acciughe gr 300</t>
  </si>
  <si>
    <r>
      <rPr>
        <b/>
        <sz val="18"/>
        <color rgb="FFFF0000"/>
        <rFont val="Liberation Sans"/>
      </rPr>
      <t>Data chiusura ordini</t>
    </r>
    <r>
      <rPr>
        <b/>
        <sz val="18"/>
        <color theme="1"/>
        <rFont val="Liberation Sans"/>
      </rPr>
      <t>: 2/12/2023</t>
    </r>
  </si>
  <si>
    <r>
      <rPr>
        <b/>
        <sz val="18"/>
        <color rgb="FFFF0000"/>
        <rFont val="Liberation Sans"/>
      </rPr>
      <t>Data consegna</t>
    </r>
    <r>
      <rPr>
        <b/>
        <sz val="18"/>
        <color theme="1"/>
        <rFont val="Liberation Sans"/>
      </rPr>
      <t>: 10/12/2023  dalle 9:00 alle 11:00</t>
    </r>
  </si>
  <si>
    <r>
      <t xml:space="preserve"> Sovrascrivi i tuoi dati qui a destra nella </t>
    </r>
    <r>
      <rPr>
        <b/>
        <sz val="12"/>
        <color rgb="FFFF0000"/>
        <rFont val="Liberation Sans"/>
      </rPr>
      <t>colonna grigia</t>
    </r>
    <r>
      <rPr>
        <sz val="12"/>
        <color rgb="FFFF0000"/>
        <rFont val="Liberation Sans"/>
      </rPr>
      <t xml:space="preserve"> ed inserisci le quantità                                nella </t>
    </r>
    <r>
      <rPr>
        <b/>
        <sz val="12"/>
        <color rgb="FFFF0000"/>
        <rFont val="Liberation Sans"/>
      </rPr>
      <t>colonna verde</t>
    </r>
    <r>
      <rPr>
        <sz val="12"/>
        <color rgb="FFFF0000"/>
        <rFont val="Liberation Sans"/>
      </rPr>
      <t>, poi invia il file alla mail sotto indicata. Grazie.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</si>
</sst>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€&quot;\ #,##0.00;\-&quot;€&quot;\ #,##0.00"/>
    <numFmt numFmtId="165" formatCode="[$€-410]&quot; &quot;#,##0.00;[Red]&quot;-&quot;[$€-410]&quot; &quot;#,##0.00"/>
  </numFmts>
  <fonts count="23">
    <font>
      <sz val="11"/>
      <color theme="1"/>
      <name val="Liberation Sans"/>
    </font>
    <font>
      <sz val="12"/>
      <name val="Arial"/>
      <family val="2"/>
    </font>
    <font>
      <b/>
      <i/>
      <sz val="16"/>
      <color theme="1"/>
      <name val="Liberation Sans"/>
    </font>
    <font>
      <b/>
      <i/>
      <u/>
      <sz val="11"/>
      <color theme="1"/>
      <name val="Liberation Sans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Liberation Sans"/>
    </font>
    <font>
      <b/>
      <sz val="14"/>
      <color theme="1"/>
      <name val="Liberation Sans"/>
    </font>
    <font>
      <b/>
      <sz val="20"/>
      <color rgb="FFFF0000"/>
      <name val="Liberation Sans"/>
    </font>
    <font>
      <b/>
      <sz val="20"/>
      <color theme="1"/>
      <name val="Liberation Sans"/>
    </font>
    <font>
      <sz val="14"/>
      <color theme="1"/>
      <name val="Liberation Sans"/>
    </font>
    <font>
      <sz val="20"/>
      <color theme="1"/>
      <name val="Liberation Sans"/>
    </font>
    <font>
      <b/>
      <sz val="22"/>
      <color theme="1"/>
      <name val="Liberation Sans"/>
    </font>
    <font>
      <sz val="12"/>
      <color rgb="FFFF0000"/>
      <name val="Liberation Sans"/>
    </font>
    <font>
      <u/>
      <sz val="11"/>
      <color theme="10"/>
      <name val="Liberation Sans"/>
    </font>
    <font>
      <u/>
      <sz val="16"/>
      <color theme="10"/>
      <name val="Liberation Sans"/>
    </font>
    <font>
      <sz val="11"/>
      <color rgb="FF000000"/>
      <name val="Liberation Sans"/>
    </font>
    <font>
      <b/>
      <sz val="18"/>
      <color theme="1"/>
      <name val="Liberation Sans"/>
    </font>
    <font>
      <b/>
      <sz val="18"/>
      <color rgb="FFFF0000"/>
      <name val="Liberation Sans"/>
    </font>
    <font>
      <sz val="12"/>
      <color rgb="FFFF0000"/>
      <name val="Comic Sans MS"/>
      <family val="4"/>
    </font>
    <font>
      <u/>
      <sz val="12"/>
      <color rgb="FFFF0000"/>
      <name val="Comic Sans MS"/>
      <family val="4"/>
    </font>
    <font>
      <sz val="12"/>
      <name val="Comic Sans MS"/>
      <family val="4"/>
    </font>
    <font>
      <b/>
      <sz val="12"/>
      <color rgb="FFFF0000"/>
      <name val="Liberation Sans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DEBF7"/>
        <bgColor rgb="FF00000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5" fontId="3" fillId="0" borderId="0"/>
    <xf numFmtId="0" fontId="14" fillId="0" borderId="0" applyNumberFormat="0" applyFill="0" applyBorder="0" applyAlignment="0" applyProtection="0"/>
  </cellStyleXfs>
  <cellXfs count="45">
    <xf numFmtId="0" fontId="0" fillId="0" borderId="0" xfId="0"/>
    <xf numFmtId="0" fontId="4" fillId="0" borderId="1" xfId="0" applyFont="1" applyBorder="1" applyProtection="1">
      <protection locked="0"/>
    </xf>
    <xf numFmtId="0" fontId="4" fillId="0" borderId="1" xfId="0" applyFont="1" applyBorder="1"/>
    <xf numFmtId="0" fontId="1" fillId="0" borderId="1" xfId="0" applyFont="1" applyBorder="1" applyAlignment="1">
      <alignment horizontal="left" wrapText="1"/>
    </xf>
    <xf numFmtId="164" fontId="4" fillId="0" borderId="1" xfId="0" applyNumberFormat="1" applyFont="1" applyBorder="1"/>
    <xf numFmtId="164" fontId="5" fillId="2" borderId="1" xfId="0" applyNumberFormat="1" applyFont="1" applyFill="1" applyBorder="1"/>
    <xf numFmtId="164" fontId="1" fillId="0" borderId="1" xfId="0" applyNumberFormat="1" applyFont="1" applyBorder="1"/>
    <xf numFmtId="0" fontId="5" fillId="0" borderId="1" xfId="0" applyFont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>
      <alignment horizontal="center"/>
    </xf>
    <xf numFmtId="0" fontId="4" fillId="2" borderId="1" xfId="0" applyFont="1" applyFill="1" applyBorder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164" fontId="4" fillId="2" borderId="1" xfId="0" applyNumberFormat="1" applyFont="1" applyFill="1" applyBorder="1"/>
    <xf numFmtId="0" fontId="1" fillId="0" borderId="1" xfId="0" applyFont="1" applyBorder="1" applyAlignment="1" applyProtection="1">
      <alignment vertical="center"/>
      <protection hidden="1"/>
    </xf>
    <xf numFmtId="0" fontId="0" fillId="0" borderId="1" xfId="0" applyBorder="1"/>
    <xf numFmtId="164" fontId="8" fillId="0" borderId="0" xfId="0" applyNumberFormat="1" applyFont="1" applyAlignment="1">
      <alignment horizontal="center"/>
    </xf>
    <xf numFmtId="0" fontId="10" fillId="0" borderId="0" xfId="0" applyFont="1" applyAlignment="1">
      <alignment horizontal="right"/>
    </xf>
    <xf numFmtId="0" fontId="11" fillId="4" borderId="0" xfId="0" applyFont="1" applyFill="1" applyAlignment="1" applyProtection="1">
      <alignment horizontal="center"/>
      <protection locked="0"/>
    </xf>
    <xf numFmtId="49" fontId="11" fillId="4" borderId="0" xfId="0" applyNumberFormat="1" applyFont="1" applyFill="1" applyAlignment="1" applyProtection="1">
      <alignment horizontal="center"/>
      <protection locked="0"/>
    </xf>
    <xf numFmtId="16" fontId="11" fillId="4" borderId="0" xfId="0" applyNumberFormat="1" applyFont="1" applyFill="1" applyAlignment="1" applyProtection="1">
      <alignment horizontal="center"/>
      <protection locked="0"/>
    </xf>
    <xf numFmtId="0" fontId="12" fillId="2" borderId="0" xfId="0" applyFont="1" applyFill="1" applyAlignment="1">
      <alignment horizontal="center" vertical="center"/>
    </xf>
    <xf numFmtId="0" fontId="9" fillId="0" borderId="0" xfId="0" applyFont="1" applyAlignment="1" applyProtection="1">
      <alignment horizontal="center"/>
      <protection locked="0"/>
    </xf>
    <xf numFmtId="0" fontId="4" fillId="0" borderId="4" xfId="0" applyFont="1" applyBorder="1" applyProtection="1">
      <protection locked="0"/>
    </xf>
    <xf numFmtId="0" fontId="4" fillId="0" borderId="4" xfId="0" applyFont="1" applyBorder="1"/>
    <xf numFmtId="0" fontId="15" fillId="2" borderId="0" xfId="5" applyFont="1" applyFill="1" applyAlignment="1">
      <alignment vertical="center"/>
    </xf>
    <xf numFmtId="0" fontId="0" fillId="5" borderId="1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1" fillId="0" borderId="1" xfId="0" applyFont="1" applyBorder="1" applyProtection="1">
      <protection locked="0"/>
    </xf>
    <xf numFmtId="0" fontId="16" fillId="6" borderId="1" xfId="0" applyFont="1" applyFill="1" applyBorder="1" applyAlignment="1">
      <alignment horizontal="center"/>
    </xf>
    <xf numFmtId="0" fontId="16" fillId="6" borderId="3" xfId="0" applyFont="1" applyFill="1" applyBorder="1" applyAlignment="1">
      <alignment horizontal="center"/>
    </xf>
    <xf numFmtId="164" fontId="4" fillId="0" borderId="2" xfId="0" applyNumberFormat="1" applyFont="1" applyBorder="1"/>
    <xf numFmtId="0" fontId="17" fillId="0" borderId="0" xfId="0" applyFont="1"/>
    <xf numFmtId="0" fontId="4" fillId="3" borderId="1" xfId="0" applyFont="1" applyFill="1" applyBorder="1" applyAlignment="1">
      <alignment horizontal="center"/>
    </xf>
    <xf numFmtId="164" fontId="5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0" borderId="1" xfId="0" applyFont="1" applyBorder="1" applyAlignment="1" applyProtection="1">
      <alignment horizontal="left" vertical="center"/>
      <protection locked="0"/>
    </xf>
    <xf numFmtId="164" fontId="4" fillId="0" borderId="1" xfId="0" applyNumberFormat="1" applyFont="1" applyBorder="1" applyAlignment="1">
      <alignment vertical="center"/>
    </xf>
    <xf numFmtId="0" fontId="4" fillId="0" borderId="1" xfId="0" applyFont="1" applyBorder="1" applyAlignment="1" applyProtection="1">
      <alignment vertical="center"/>
      <protection locked="0"/>
    </xf>
    <xf numFmtId="0" fontId="1" fillId="0" borderId="2" xfId="0" applyFont="1" applyBorder="1" applyAlignment="1" applyProtection="1">
      <alignment vertical="center"/>
      <protection hidden="1"/>
    </xf>
    <xf numFmtId="0" fontId="13" fillId="2" borderId="0" xfId="0" applyFont="1" applyFill="1" applyAlignment="1">
      <alignment vertical="center" wrapText="1"/>
    </xf>
    <xf numFmtId="0" fontId="0" fillId="2" borderId="2" xfId="0" applyFill="1" applyBorder="1" applyAlignment="1">
      <alignment horizontal="center" wrapText="1"/>
    </xf>
    <xf numFmtId="0" fontId="0" fillId="2" borderId="3" xfId="0" applyFill="1" applyBorder="1" applyAlignment="1">
      <alignment horizontal="center" wrapText="1"/>
    </xf>
  </cellXfs>
  <cellStyles count="6">
    <cellStyle name="Collegamento ipertestuale" xfId="5" builtinId="8"/>
    <cellStyle name="Heading" xfId="1" xr:uid="{00000000-0005-0000-0000-000000000000}"/>
    <cellStyle name="Heading1" xfId="2" xr:uid="{00000000-0005-0000-0000-000001000000}"/>
    <cellStyle name="Normale" xfId="0" builtinId="0" customBuiltin="1"/>
    <cellStyle name="Result" xfId="3" xr:uid="{00000000-0005-0000-0000-000003000000}"/>
    <cellStyle name="Result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a.bonaspetti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/>
  </sheetPr>
  <dimension ref="A2:E136"/>
  <sheetViews>
    <sheetView tabSelected="1" view="pageBreakPreview" zoomScale="130" zoomScaleNormal="139" zoomScaleSheetLayoutView="130" workbookViewId="0">
      <pane ySplit="1" topLeftCell="A115" activePane="bottomLeft" state="frozen"/>
      <selection pane="bottomLeft" activeCell="G6" sqref="G6"/>
    </sheetView>
  </sheetViews>
  <sheetFormatPr baseColWidth="10" defaultRowHeight="14"/>
  <cols>
    <col min="1" max="1" width="9.1640625" customWidth="1"/>
    <col min="2" max="2" width="84.5" customWidth="1"/>
    <col min="3" max="3" width="14.5" customWidth="1"/>
    <col min="4" max="4" width="16.33203125" customWidth="1"/>
    <col min="5" max="5" width="19" customWidth="1"/>
    <col min="6" max="6" width="2.6640625" customWidth="1"/>
    <col min="7" max="7" width="24.6640625" customWidth="1"/>
    <col min="8" max="8" width="2" customWidth="1"/>
    <col min="9" max="256" width="8.83203125" customWidth="1"/>
  </cols>
  <sheetData>
    <row r="2" spans="1:5" ht="23">
      <c r="B2" s="34" t="s">
        <v>34</v>
      </c>
    </row>
    <row r="3" spans="1:5" ht="26">
      <c r="B3" s="34" t="s">
        <v>141</v>
      </c>
      <c r="D3" s="19" t="s">
        <v>35</v>
      </c>
      <c r="E3" s="18">
        <f>SUM(E12:E135)</f>
        <v>0</v>
      </c>
    </row>
    <row r="4" spans="1:5" ht="26">
      <c r="B4" s="34" t="s">
        <v>142</v>
      </c>
      <c r="D4" s="19" t="s">
        <v>40</v>
      </c>
      <c r="E4" s="24">
        <v>1</v>
      </c>
    </row>
    <row r="5" spans="1:5" ht="25">
      <c r="B5" s="34" t="s">
        <v>59</v>
      </c>
      <c r="D5" s="19" t="s">
        <v>36</v>
      </c>
      <c r="E5" s="20"/>
    </row>
    <row r="6" spans="1:5" ht="25">
      <c r="B6" s="34" t="s">
        <v>60</v>
      </c>
      <c r="D6" s="19" t="s">
        <v>37</v>
      </c>
      <c r="E6" s="21"/>
    </row>
    <row r="7" spans="1:5" ht="34">
      <c r="B7" s="42" t="s">
        <v>143</v>
      </c>
      <c r="D7" s="19" t="s">
        <v>38</v>
      </c>
      <c r="E7" s="22"/>
    </row>
    <row r="8" spans="1:5" ht="28">
      <c r="B8" s="27" t="s">
        <v>41</v>
      </c>
      <c r="D8" s="19" t="s">
        <v>39</v>
      </c>
      <c r="E8" s="23">
        <f>SUM(D12:D135)</f>
        <v>0</v>
      </c>
    </row>
    <row r="10" spans="1:5" ht="16">
      <c r="A10" s="43" t="s">
        <v>33</v>
      </c>
      <c r="B10" s="7" t="s">
        <v>16</v>
      </c>
      <c r="C10" s="11" t="s">
        <v>0</v>
      </c>
      <c r="D10" s="11" t="s">
        <v>14</v>
      </c>
      <c r="E10" s="11" t="s">
        <v>13</v>
      </c>
    </row>
    <row r="11" spans="1:5" ht="16">
      <c r="A11" s="44"/>
      <c r="B11" s="8" t="s">
        <v>12</v>
      </c>
      <c r="C11" s="9"/>
      <c r="D11" s="10"/>
      <c r="E11" s="10"/>
    </row>
    <row r="12" spans="1:5" ht="16">
      <c r="A12" s="28">
        <v>1</v>
      </c>
      <c r="B12" s="25" t="s">
        <v>61</v>
      </c>
      <c r="C12" s="4">
        <v>5.5</v>
      </c>
      <c r="D12" s="35"/>
      <c r="E12" s="4">
        <f>C12*D12</f>
        <v>0</v>
      </c>
    </row>
    <row r="13" spans="1:5" ht="16">
      <c r="A13" s="28">
        <v>2</v>
      </c>
      <c r="B13" s="25" t="s">
        <v>62</v>
      </c>
      <c r="C13" s="4">
        <v>5.5</v>
      </c>
      <c r="D13" s="35"/>
      <c r="E13" s="4">
        <f t="shared" ref="E13:E47" si="0">C13*D13</f>
        <v>0</v>
      </c>
    </row>
    <row r="14" spans="1:5" ht="16">
      <c r="A14" s="28">
        <v>3</v>
      </c>
      <c r="B14" s="25" t="s">
        <v>31</v>
      </c>
      <c r="C14" s="4">
        <v>5.9</v>
      </c>
      <c r="D14" s="35"/>
      <c r="E14" s="4">
        <f t="shared" si="0"/>
        <v>0</v>
      </c>
    </row>
    <row r="15" spans="1:5" ht="16">
      <c r="A15" s="28">
        <v>4</v>
      </c>
      <c r="B15" s="25" t="s">
        <v>30</v>
      </c>
      <c r="C15" s="4">
        <v>2.4</v>
      </c>
      <c r="D15" s="35"/>
      <c r="E15" s="4">
        <f t="shared" si="0"/>
        <v>0</v>
      </c>
    </row>
    <row r="16" spans="1:5" ht="16">
      <c r="A16" s="28">
        <v>5</v>
      </c>
      <c r="B16" s="26" t="s">
        <v>7</v>
      </c>
      <c r="C16" s="4">
        <v>3.2</v>
      </c>
      <c r="D16" s="35"/>
      <c r="E16" s="4">
        <f t="shared" si="0"/>
        <v>0</v>
      </c>
    </row>
    <row r="17" spans="1:5" ht="16">
      <c r="A17" s="28">
        <v>6</v>
      </c>
      <c r="B17" s="25" t="s">
        <v>8</v>
      </c>
      <c r="C17" s="4">
        <v>2.9</v>
      </c>
      <c r="D17" s="35"/>
      <c r="E17" s="4">
        <f t="shared" si="0"/>
        <v>0</v>
      </c>
    </row>
    <row r="18" spans="1:5" ht="16">
      <c r="A18" s="28">
        <v>7</v>
      </c>
      <c r="B18" s="25" t="s">
        <v>10</v>
      </c>
      <c r="C18" s="4">
        <v>2.9</v>
      </c>
      <c r="D18" s="35"/>
      <c r="E18" s="4">
        <f t="shared" si="0"/>
        <v>0</v>
      </c>
    </row>
    <row r="19" spans="1:5" ht="15.75" customHeight="1">
      <c r="A19" s="28">
        <v>8</v>
      </c>
      <c r="B19" s="25" t="s">
        <v>9</v>
      </c>
      <c r="C19" s="4">
        <v>2.9</v>
      </c>
      <c r="D19" s="35"/>
      <c r="E19" s="4">
        <f t="shared" si="0"/>
        <v>0</v>
      </c>
    </row>
    <row r="20" spans="1:5" ht="16">
      <c r="A20" s="28">
        <v>9</v>
      </c>
      <c r="B20" s="25" t="s">
        <v>63</v>
      </c>
      <c r="C20" s="4">
        <v>2.9</v>
      </c>
      <c r="D20" s="35"/>
      <c r="E20" s="4">
        <f t="shared" si="0"/>
        <v>0</v>
      </c>
    </row>
    <row r="21" spans="1:5" ht="16">
      <c r="A21" s="28">
        <v>10</v>
      </c>
      <c r="B21" s="25" t="s">
        <v>64</v>
      </c>
      <c r="C21" s="4">
        <v>3.2</v>
      </c>
      <c r="D21" s="35"/>
      <c r="E21" s="4">
        <f t="shared" si="0"/>
        <v>0</v>
      </c>
    </row>
    <row r="22" spans="1:5" ht="16">
      <c r="A22" s="28">
        <v>11</v>
      </c>
      <c r="B22" s="25" t="s">
        <v>65</v>
      </c>
      <c r="C22" s="4">
        <v>2.8</v>
      </c>
      <c r="D22" s="35"/>
      <c r="E22" s="4">
        <f t="shared" si="0"/>
        <v>0</v>
      </c>
    </row>
    <row r="23" spans="1:5" ht="16">
      <c r="A23" s="28">
        <v>12</v>
      </c>
      <c r="B23" s="25" t="s">
        <v>66</v>
      </c>
      <c r="C23" s="4">
        <v>2.8</v>
      </c>
      <c r="D23" s="35"/>
      <c r="E23" s="4">
        <f t="shared" si="0"/>
        <v>0</v>
      </c>
    </row>
    <row r="24" spans="1:5" ht="16">
      <c r="A24" s="28">
        <v>13</v>
      </c>
      <c r="B24" s="25" t="s">
        <v>67</v>
      </c>
      <c r="C24" s="4">
        <v>2.8</v>
      </c>
      <c r="D24" s="35"/>
      <c r="E24" s="4">
        <f t="shared" si="0"/>
        <v>0</v>
      </c>
    </row>
    <row r="25" spans="1:5" ht="16">
      <c r="A25" s="28">
        <v>14</v>
      </c>
      <c r="B25" s="25" t="s">
        <v>68</v>
      </c>
      <c r="C25" s="4">
        <v>2.8</v>
      </c>
      <c r="D25" s="35"/>
      <c r="E25" s="4">
        <f t="shared" si="0"/>
        <v>0</v>
      </c>
    </row>
    <row r="26" spans="1:5" ht="16">
      <c r="A26" s="28">
        <v>15</v>
      </c>
      <c r="B26" s="25" t="s">
        <v>69</v>
      </c>
      <c r="C26" s="4">
        <v>2.8</v>
      </c>
      <c r="D26" s="35"/>
      <c r="E26" s="4">
        <f t="shared" si="0"/>
        <v>0</v>
      </c>
    </row>
    <row r="27" spans="1:5" ht="16">
      <c r="A27" s="28">
        <v>16</v>
      </c>
      <c r="B27" s="25" t="s">
        <v>70</v>
      </c>
      <c r="C27" s="4">
        <v>2.8</v>
      </c>
      <c r="D27" s="35"/>
      <c r="E27" s="4">
        <f t="shared" si="0"/>
        <v>0</v>
      </c>
    </row>
    <row r="28" spans="1:5" ht="16">
      <c r="A28" s="5"/>
      <c r="B28" s="8" t="s">
        <v>21</v>
      </c>
      <c r="C28" s="5"/>
      <c r="D28" s="36"/>
      <c r="E28" s="5"/>
    </row>
    <row r="29" spans="1:5" ht="16">
      <c r="A29" s="28">
        <v>17</v>
      </c>
      <c r="B29" s="2" t="s">
        <v>42</v>
      </c>
      <c r="C29" s="4">
        <v>2.6</v>
      </c>
      <c r="D29" s="35"/>
      <c r="E29" s="4">
        <f t="shared" si="0"/>
        <v>0</v>
      </c>
    </row>
    <row r="30" spans="1:5" ht="16">
      <c r="A30" s="28">
        <v>18</v>
      </c>
      <c r="B30" s="2" t="s">
        <v>43</v>
      </c>
      <c r="C30" s="4">
        <v>2.6</v>
      </c>
      <c r="D30" s="35"/>
      <c r="E30" s="4">
        <f t="shared" si="0"/>
        <v>0</v>
      </c>
    </row>
    <row r="31" spans="1:5" ht="16">
      <c r="A31" s="28">
        <v>19</v>
      </c>
      <c r="B31" s="1" t="s">
        <v>71</v>
      </c>
      <c r="C31" s="4">
        <v>1.8</v>
      </c>
      <c r="D31" s="35"/>
      <c r="E31" s="4">
        <f t="shared" si="0"/>
        <v>0</v>
      </c>
    </row>
    <row r="32" spans="1:5" ht="16">
      <c r="A32" s="28">
        <v>20</v>
      </c>
      <c r="B32" s="1" t="s">
        <v>29</v>
      </c>
      <c r="C32" s="4">
        <v>3.9</v>
      </c>
      <c r="D32" s="35"/>
      <c r="E32" s="4">
        <f t="shared" si="0"/>
        <v>0</v>
      </c>
    </row>
    <row r="33" spans="1:5" ht="16">
      <c r="A33" s="28">
        <v>21</v>
      </c>
      <c r="B33" s="1" t="s">
        <v>72</v>
      </c>
      <c r="C33" s="4">
        <v>3.8</v>
      </c>
      <c r="D33" s="35"/>
      <c r="E33" s="4">
        <f>C33*D33</f>
        <v>0</v>
      </c>
    </row>
    <row r="34" spans="1:5" ht="16">
      <c r="A34" s="28">
        <v>22</v>
      </c>
      <c r="B34" s="1" t="s">
        <v>73</v>
      </c>
      <c r="C34" s="4">
        <v>2.25</v>
      </c>
      <c r="D34" s="35"/>
      <c r="E34" s="4">
        <f t="shared" si="0"/>
        <v>0</v>
      </c>
    </row>
    <row r="35" spans="1:5" ht="16">
      <c r="A35" s="28">
        <v>23</v>
      </c>
      <c r="B35" s="1" t="s">
        <v>74</v>
      </c>
      <c r="C35" s="4">
        <v>2.5</v>
      </c>
      <c r="D35" s="35"/>
      <c r="E35" s="4">
        <f>C35*D35</f>
        <v>0</v>
      </c>
    </row>
    <row r="36" spans="1:5" ht="16">
      <c r="A36" s="28">
        <v>24</v>
      </c>
      <c r="B36" s="1" t="s">
        <v>75</v>
      </c>
      <c r="C36" s="4">
        <v>2.95</v>
      </c>
      <c r="D36" s="35"/>
      <c r="E36" s="4">
        <f t="shared" si="0"/>
        <v>0</v>
      </c>
    </row>
    <row r="37" spans="1:5" ht="16">
      <c r="A37" s="28">
        <v>25</v>
      </c>
      <c r="B37" s="1" t="s">
        <v>76</v>
      </c>
      <c r="C37" s="4">
        <v>4.3499999999999996</v>
      </c>
      <c r="D37" s="35"/>
      <c r="E37" s="4">
        <f t="shared" si="0"/>
        <v>0</v>
      </c>
    </row>
    <row r="38" spans="1:5" ht="16">
      <c r="A38" s="28">
        <v>26</v>
      </c>
      <c r="B38" s="1" t="s">
        <v>77</v>
      </c>
      <c r="C38" s="4">
        <v>3.35</v>
      </c>
      <c r="D38" s="35"/>
      <c r="E38" s="4">
        <f t="shared" si="0"/>
        <v>0</v>
      </c>
    </row>
    <row r="39" spans="1:5" ht="16">
      <c r="A39" s="28">
        <v>27</v>
      </c>
      <c r="B39" s="1" t="s">
        <v>78</v>
      </c>
      <c r="C39" s="4">
        <v>3.35</v>
      </c>
      <c r="D39" s="35"/>
      <c r="E39" s="4">
        <f t="shared" si="0"/>
        <v>0</v>
      </c>
    </row>
    <row r="40" spans="1:5" ht="16">
      <c r="A40" s="28">
        <v>28</v>
      </c>
      <c r="B40" s="1" t="s">
        <v>79</v>
      </c>
      <c r="C40" s="4">
        <v>3.1</v>
      </c>
      <c r="D40" s="35"/>
      <c r="E40" s="4">
        <f t="shared" si="0"/>
        <v>0</v>
      </c>
    </row>
    <row r="41" spans="1:5" ht="16">
      <c r="A41" s="28">
        <v>29</v>
      </c>
      <c r="B41" s="1" t="s">
        <v>28</v>
      </c>
      <c r="C41" s="6">
        <v>5.2</v>
      </c>
      <c r="D41" s="35"/>
      <c r="E41" s="4">
        <f t="shared" si="0"/>
        <v>0</v>
      </c>
    </row>
    <row r="42" spans="1:5" ht="16">
      <c r="A42" s="5"/>
      <c r="B42" s="8" t="s">
        <v>22</v>
      </c>
      <c r="C42" s="5"/>
      <c r="D42" s="36"/>
      <c r="E42" s="5"/>
    </row>
    <row r="43" spans="1:5" ht="16">
      <c r="A43" s="28">
        <v>30</v>
      </c>
      <c r="B43" s="1" t="s">
        <v>44</v>
      </c>
      <c r="C43" s="4">
        <v>2.4500000000000002</v>
      </c>
      <c r="D43" s="35"/>
      <c r="E43" s="4">
        <f t="shared" si="0"/>
        <v>0</v>
      </c>
    </row>
    <row r="44" spans="1:5" ht="16">
      <c r="A44" s="28">
        <v>31</v>
      </c>
      <c r="B44" s="1" t="s">
        <v>45</v>
      </c>
      <c r="C44" s="4">
        <v>2.4500000000000002</v>
      </c>
      <c r="D44" s="35"/>
      <c r="E44" s="4">
        <f t="shared" si="0"/>
        <v>0</v>
      </c>
    </row>
    <row r="45" spans="1:5" ht="16">
      <c r="A45" s="28">
        <v>32</v>
      </c>
      <c r="B45" s="1" t="s">
        <v>46</v>
      </c>
      <c r="C45" s="4">
        <v>2.4500000000000002</v>
      </c>
      <c r="D45" s="35"/>
      <c r="E45" s="4">
        <f t="shared" si="0"/>
        <v>0</v>
      </c>
    </row>
    <row r="46" spans="1:5" ht="16">
      <c r="A46" s="28">
        <v>33</v>
      </c>
      <c r="B46" s="1" t="s">
        <v>80</v>
      </c>
      <c r="C46" s="4">
        <v>2.4500000000000002</v>
      </c>
      <c r="D46" s="35"/>
      <c r="E46" s="4">
        <f t="shared" si="0"/>
        <v>0</v>
      </c>
    </row>
    <row r="47" spans="1:5" ht="16">
      <c r="A47" s="28">
        <v>34</v>
      </c>
      <c r="B47" s="1" t="s">
        <v>81</v>
      </c>
      <c r="C47" s="4">
        <v>2.4500000000000002</v>
      </c>
      <c r="D47" s="35"/>
      <c r="E47" s="4">
        <f t="shared" si="0"/>
        <v>0</v>
      </c>
    </row>
    <row r="48" spans="1:5" ht="16">
      <c r="A48" s="28">
        <v>35</v>
      </c>
      <c r="B48" s="1" t="s">
        <v>82</v>
      </c>
      <c r="C48" s="4">
        <v>4.2</v>
      </c>
      <c r="D48" s="35"/>
      <c r="E48" s="4">
        <f t="shared" ref="E48:E59" si="1">C48*D48</f>
        <v>0</v>
      </c>
    </row>
    <row r="49" spans="1:5" ht="16">
      <c r="A49" s="28">
        <v>36</v>
      </c>
      <c r="B49" s="1" t="s">
        <v>83</v>
      </c>
      <c r="C49" s="4">
        <v>4.2</v>
      </c>
      <c r="D49" s="35"/>
      <c r="E49" s="4">
        <f t="shared" si="1"/>
        <v>0</v>
      </c>
    </row>
    <row r="50" spans="1:5" ht="16">
      <c r="A50" s="28">
        <v>37</v>
      </c>
      <c r="B50" s="1" t="s">
        <v>47</v>
      </c>
      <c r="C50" s="4">
        <v>4.2</v>
      </c>
      <c r="D50" s="35"/>
      <c r="E50" s="4">
        <f t="shared" si="1"/>
        <v>0</v>
      </c>
    </row>
    <row r="51" spans="1:5" ht="16">
      <c r="A51" s="28">
        <v>38</v>
      </c>
      <c r="B51" s="1" t="s">
        <v>84</v>
      </c>
      <c r="C51" s="4">
        <v>4.4000000000000004</v>
      </c>
      <c r="D51" s="35"/>
      <c r="E51" s="4">
        <f t="shared" si="1"/>
        <v>0</v>
      </c>
    </row>
    <row r="52" spans="1:5" ht="16">
      <c r="A52" s="28">
        <v>39</v>
      </c>
      <c r="B52" s="1" t="s">
        <v>85</v>
      </c>
      <c r="C52" s="4">
        <v>4.4000000000000004</v>
      </c>
      <c r="D52" s="35"/>
      <c r="E52" s="4">
        <f t="shared" si="1"/>
        <v>0</v>
      </c>
    </row>
    <row r="53" spans="1:5" ht="16">
      <c r="A53" s="28">
        <v>40</v>
      </c>
      <c r="B53" s="1" t="s">
        <v>86</v>
      </c>
      <c r="C53" s="4">
        <v>4.4000000000000004</v>
      </c>
      <c r="D53" s="35"/>
      <c r="E53" s="4">
        <f t="shared" si="1"/>
        <v>0</v>
      </c>
    </row>
    <row r="54" spans="1:5" ht="16">
      <c r="A54" s="28">
        <v>41</v>
      </c>
      <c r="B54" s="2" t="s">
        <v>48</v>
      </c>
      <c r="C54" s="4">
        <v>6.3</v>
      </c>
      <c r="D54" s="35"/>
      <c r="E54" s="4">
        <f t="shared" si="1"/>
        <v>0</v>
      </c>
    </row>
    <row r="55" spans="1:5" ht="16">
      <c r="A55" s="28">
        <v>42</v>
      </c>
      <c r="B55" s="2" t="s">
        <v>87</v>
      </c>
      <c r="C55" s="4">
        <v>2.7</v>
      </c>
      <c r="D55" s="35"/>
      <c r="E55" s="4">
        <f t="shared" si="1"/>
        <v>0</v>
      </c>
    </row>
    <row r="56" spans="1:5" ht="16">
      <c r="A56" s="28">
        <v>43</v>
      </c>
      <c r="B56" s="2" t="s">
        <v>11</v>
      </c>
      <c r="C56" s="6">
        <v>2.9</v>
      </c>
      <c r="D56" s="35"/>
      <c r="E56" s="4">
        <f>C56*D56</f>
        <v>0</v>
      </c>
    </row>
    <row r="57" spans="1:5" ht="17">
      <c r="A57" s="28">
        <v>44</v>
      </c>
      <c r="B57" s="3" t="s">
        <v>88</v>
      </c>
      <c r="C57" s="4">
        <v>4.3</v>
      </c>
      <c r="D57" s="35"/>
      <c r="E57" s="4">
        <f t="shared" si="1"/>
        <v>0</v>
      </c>
    </row>
    <row r="58" spans="1:5" ht="17">
      <c r="A58" s="28">
        <v>45</v>
      </c>
      <c r="B58" s="3" t="s">
        <v>89</v>
      </c>
      <c r="C58" s="6">
        <v>4.4000000000000004</v>
      </c>
      <c r="D58" s="35"/>
      <c r="E58" s="4">
        <f t="shared" si="1"/>
        <v>0</v>
      </c>
    </row>
    <row r="59" spans="1:5" ht="17">
      <c r="A59" s="28">
        <v>46</v>
      </c>
      <c r="B59" s="3" t="s">
        <v>90</v>
      </c>
      <c r="C59" s="4">
        <v>2.7</v>
      </c>
      <c r="D59" s="35"/>
      <c r="E59" s="4">
        <f t="shared" si="1"/>
        <v>0</v>
      </c>
    </row>
    <row r="60" spans="1:5" ht="16">
      <c r="A60" s="15"/>
      <c r="B60" s="8" t="s">
        <v>23</v>
      </c>
      <c r="C60" s="15"/>
      <c r="D60" s="37"/>
      <c r="E60" s="15"/>
    </row>
    <row r="61" spans="1:5" ht="16">
      <c r="A61" s="29">
        <v>47</v>
      </c>
      <c r="B61" s="1" t="s">
        <v>27</v>
      </c>
      <c r="C61" s="4">
        <v>2.6</v>
      </c>
      <c r="D61" s="35"/>
      <c r="E61" s="4">
        <f>C61*D61</f>
        <v>0</v>
      </c>
    </row>
    <row r="62" spans="1:5" ht="16">
      <c r="A62" s="29">
        <v>48</v>
      </c>
      <c r="B62" s="1" t="s">
        <v>19</v>
      </c>
      <c r="C62" s="4">
        <v>3.4</v>
      </c>
      <c r="D62" s="35"/>
      <c r="E62" s="4">
        <f>C62*D62</f>
        <v>0</v>
      </c>
    </row>
    <row r="63" spans="1:5" ht="16">
      <c r="A63" s="29">
        <v>49</v>
      </c>
      <c r="B63" s="1" t="s">
        <v>91</v>
      </c>
      <c r="C63" s="4">
        <v>3.2</v>
      </c>
      <c r="D63" s="35"/>
      <c r="E63" s="4">
        <f>C63*D63</f>
        <v>0</v>
      </c>
    </row>
    <row r="64" spans="1:5" ht="16">
      <c r="A64" s="29">
        <v>50</v>
      </c>
      <c r="B64" s="1" t="s">
        <v>92</v>
      </c>
      <c r="C64" s="4">
        <v>3.6</v>
      </c>
      <c r="D64" s="35"/>
      <c r="E64" s="4">
        <f t="shared" ref="E64:E66" si="2">C64*D64</f>
        <v>0</v>
      </c>
    </row>
    <row r="65" spans="1:5" ht="16">
      <c r="A65" s="29">
        <v>51</v>
      </c>
      <c r="B65" s="1" t="s">
        <v>93</v>
      </c>
      <c r="C65" s="4">
        <v>3.5</v>
      </c>
      <c r="D65" s="35"/>
      <c r="E65" s="4">
        <f t="shared" si="2"/>
        <v>0</v>
      </c>
    </row>
    <row r="66" spans="1:5" ht="16">
      <c r="A66" s="29">
        <v>52</v>
      </c>
      <c r="B66" s="2" t="s">
        <v>6</v>
      </c>
      <c r="C66" s="6">
        <v>5.8</v>
      </c>
      <c r="D66" s="35"/>
      <c r="E66" s="4">
        <f t="shared" si="2"/>
        <v>0</v>
      </c>
    </row>
    <row r="67" spans="1:5" ht="16">
      <c r="A67" s="15"/>
      <c r="B67" s="8" t="s">
        <v>49</v>
      </c>
      <c r="C67" s="5"/>
      <c r="D67" s="36"/>
      <c r="E67" s="5"/>
    </row>
    <row r="68" spans="1:5" ht="16">
      <c r="A68" s="28">
        <v>53</v>
      </c>
      <c r="B68" s="1" t="s">
        <v>26</v>
      </c>
      <c r="C68" s="4">
        <v>0.7</v>
      </c>
      <c r="D68" s="35"/>
      <c r="E68" s="4">
        <f t="shared" ref="E68:E71" si="3">C68*D68</f>
        <v>0</v>
      </c>
    </row>
    <row r="69" spans="1:5" ht="16">
      <c r="A69" s="28">
        <v>54</v>
      </c>
      <c r="B69" s="1" t="s">
        <v>94</v>
      </c>
      <c r="C69" s="4">
        <v>0.8</v>
      </c>
      <c r="D69" s="35"/>
      <c r="E69" s="4">
        <f t="shared" si="3"/>
        <v>0</v>
      </c>
    </row>
    <row r="70" spans="1:5" ht="16">
      <c r="A70" s="28">
        <v>55</v>
      </c>
      <c r="B70" s="1" t="s">
        <v>95</v>
      </c>
      <c r="C70" s="4">
        <v>0.8</v>
      </c>
      <c r="D70" s="35"/>
      <c r="E70" s="4">
        <f t="shared" si="3"/>
        <v>0</v>
      </c>
    </row>
    <row r="71" spans="1:5" ht="16">
      <c r="A71" s="28">
        <v>56</v>
      </c>
      <c r="B71" s="30" t="s">
        <v>96</v>
      </c>
      <c r="C71" s="6">
        <v>0.7</v>
      </c>
      <c r="D71" s="35"/>
      <c r="E71" s="4">
        <f t="shared" si="3"/>
        <v>0</v>
      </c>
    </row>
    <row r="72" spans="1:5" ht="16">
      <c r="A72" s="15"/>
      <c r="B72" s="8" t="s">
        <v>97</v>
      </c>
      <c r="C72" s="5"/>
      <c r="D72" s="36"/>
      <c r="E72" s="5"/>
    </row>
    <row r="73" spans="1:5" ht="16">
      <c r="A73" s="28">
        <v>57</v>
      </c>
      <c r="B73" s="1" t="s">
        <v>24</v>
      </c>
      <c r="C73" s="6">
        <v>4.5</v>
      </c>
      <c r="D73" s="35"/>
      <c r="E73" s="4">
        <f t="shared" ref="E73:E77" si="4">C73*D73</f>
        <v>0</v>
      </c>
    </row>
    <row r="74" spans="1:5" ht="16.5" customHeight="1">
      <c r="A74" s="28">
        <v>58</v>
      </c>
      <c r="B74" s="3" t="s">
        <v>32</v>
      </c>
      <c r="C74" s="4">
        <v>4.5</v>
      </c>
      <c r="D74" s="35"/>
      <c r="E74" s="4">
        <f t="shared" si="4"/>
        <v>0</v>
      </c>
    </row>
    <row r="75" spans="1:5" ht="16.5" customHeight="1">
      <c r="A75" s="28">
        <v>59</v>
      </c>
      <c r="B75" s="3" t="s">
        <v>98</v>
      </c>
      <c r="C75" s="4">
        <v>3.3</v>
      </c>
      <c r="D75" s="35"/>
      <c r="E75" s="4">
        <f t="shared" si="4"/>
        <v>0</v>
      </c>
    </row>
    <row r="76" spans="1:5" ht="16.5" customHeight="1">
      <c r="A76" s="28">
        <v>60</v>
      </c>
      <c r="B76" s="3" t="s">
        <v>99</v>
      </c>
      <c r="C76" s="4">
        <v>3.3</v>
      </c>
      <c r="D76" s="35"/>
      <c r="E76" s="4">
        <f t="shared" si="4"/>
        <v>0</v>
      </c>
    </row>
    <row r="77" spans="1:5" ht="16">
      <c r="A77" s="28">
        <v>61</v>
      </c>
      <c r="B77" s="1" t="s">
        <v>100</v>
      </c>
      <c r="C77" s="4">
        <v>6</v>
      </c>
      <c r="D77" s="35"/>
      <c r="E77" s="4">
        <f t="shared" si="4"/>
        <v>0</v>
      </c>
    </row>
    <row r="78" spans="1:5" ht="16">
      <c r="A78" s="15"/>
      <c r="B78" s="8" t="s">
        <v>20</v>
      </c>
      <c r="C78" s="5"/>
      <c r="D78" s="36"/>
      <c r="E78" s="5"/>
    </row>
    <row r="79" spans="1:5" ht="16">
      <c r="A79" s="28">
        <v>62</v>
      </c>
      <c r="B79" s="1" t="s">
        <v>101</v>
      </c>
      <c r="C79" s="4">
        <v>2.8</v>
      </c>
      <c r="D79" s="35"/>
      <c r="E79" s="4">
        <f t="shared" ref="E79:E126" si="5">C79*D79</f>
        <v>0</v>
      </c>
    </row>
    <row r="80" spans="1:5" ht="16">
      <c r="A80" s="28">
        <v>63</v>
      </c>
      <c r="B80" s="1" t="s">
        <v>102</v>
      </c>
      <c r="C80" s="4">
        <v>2.2000000000000002</v>
      </c>
      <c r="D80" s="35"/>
      <c r="E80" s="4">
        <f t="shared" si="5"/>
        <v>0</v>
      </c>
    </row>
    <row r="81" spans="1:5" ht="16">
      <c r="A81" s="28">
        <v>64</v>
      </c>
      <c r="B81" s="1" t="s">
        <v>17</v>
      </c>
      <c r="C81" s="4">
        <v>2.2000000000000002</v>
      </c>
      <c r="D81" s="35"/>
      <c r="E81" s="4">
        <f t="shared" si="5"/>
        <v>0</v>
      </c>
    </row>
    <row r="82" spans="1:5" ht="16">
      <c r="A82" s="28">
        <v>65</v>
      </c>
      <c r="B82" s="1" t="s">
        <v>5</v>
      </c>
      <c r="C82" s="4">
        <v>2.2000000000000002</v>
      </c>
      <c r="D82" s="35"/>
      <c r="E82" s="4">
        <f t="shared" si="5"/>
        <v>0</v>
      </c>
    </row>
    <row r="83" spans="1:5" ht="16">
      <c r="A83" s="28">
        <v>66</v>
      </c>
      <c r="B83" s="1" t="s">
        <v>18</v>
      </c>
      <c r="C83" s="4">
        <v>2.2000000000000002</v>
      </c>
      <c r="D83" s="35"/>
      <c r="E83" s="4">
        <f t="shared" si="5"/>
        <v>0</v>
      </c>
    </row>
    <row r="84" spans="1:5" ht="16">
      <c r="A84" s="28">
        <v>67</v>
      </c>
      <c r="B84" s="1" t="s">
        <v>103</v>
      </c>
      <c r="C84" s="4">
        <v>2.2000000000000002</v>
      </c>
      <c r="D84" s="35"/>
      <c r="E84" s="4">
        <f t="shared" si="5"/>
        <v>0</v>
      </c>
    </row>
    <row r="85" spans="1:5" ht="16">
      <c r="A85" s="28">
        <v>68</v>
      </c>
      <c r="B85" s="30" t="s">
        <v>104</v>
      </c>
      <c r="C85" s="6">
        <v>2.2000000000000002</v>
      </c>
      <c r="D85" s="35"/>
      <c r="E85" s="4">
        <f t="shared" si="5"/>
        <v>0</v>
      </c>
    </row>
    <row r="86" spans="1:5" ht="16">
      <c r="A86" s="15"/>
      <c r="B86" s="8" t="s">
        <v>105</v>
      </c>
      <c r="C86" s="5"/>
      <c r="D86" s="36"/>
      <c r="E86" s="5"/>
    </row>
    <row r="87" spans="1:5" ht="18">
      <c r="A87" s="28">
        <v>69</v>
      </c>
      <c r="B87" s="38" t="s">
        <v>106</v>
      </c>
      <c r="C87" s="39">
        <v>16.95</v>
      </c>
      <c r="D87" s="35"/>
      <c r="E87" s="4">
        <f t="shared" si="5"/>
        <v>0</v>
      </c>
    </row>
    <row r="88" spans="1:5" ht="18">
      <c r="A88" s="28">
        <v>70</v>
      </c>
      <c r="B88" s="38" t="s">
        <v>107</v>
      </c>
      <c r="C88" s="39">
        <v>14.8</v>
      </c>
      <c r="D88" s="35"/>
      <c r="E88" s="4">
        <f t="shared" si="5"/>
        <v>0</v>
      </c>
    </row>
    <row r="89" spans="1:5" ht="18">
      <c r="A89" s="28">
        <v>71</v>
      </c>
      <c r="B89" s="38" t="s">
        <v>108</v>
      </c>
      <c r="C89" s="39">
        <v>13.8</v>
      </c>
      <c r="D89" s="35"/>
      <c r="E89" s="4">
        <f t="shared" si="5"/>
        <v>0</v>
      </c>
    </row>
    <row r="90" spans="1:5" ht="18">
      <c r="A90" s="28">
        <v>72</v>
      </c>
      <c r="B90" s="38" t="s">
        <v>109</v>
      </c>
      <c r="C90" s="39">
        <v>16.95</v>
      </c>
      <c r="D90" s="35"/>
      <c r="E90" s="4">
        <f t="shared" si="5"/>
        <v>0</v>
      </c>
    </row>
    <row r="91" spans="1:5" ht="18">
      <c r="A91" s="28">
        <v>73</v>
      </c>
      <c r="B91" s="38" t="s">
        <v>110</v>
      </c>
      <c r="C91" s="39">
        <v>15</v>
      </c>
      <c r="D91" s="35"/>
      <c r="E91" s="4">
        <f t="shared" si="5"/>
        <v>0</v>
      </c>
    </row>
    <row r="92" spans="1:5" ht="18">
      <c r="A92" s="28">
        <v>74</v>
      </c>
      <c r="B92" s="38" t="s">
        <v>111</v>
      </c>
      <c r="C92" s="39">
        <v>13</v>
      </c>
      <c r="D92" s="35"/>
      <c r="E92" s="4">
        <f t="shared" si="5"/>
        <v>0</v>
      </c>
    </row>
    <row r="93" spans="1:5" ht="18">
      <c r="A93" s="28">
        <v>75</v>
      </c>
      <c r="B93" s="40" t="s">
        <v>112</v>
      </c>
      <c r="C93" s="39">
        <v>16.95</v>
      </c>
      <c r="D93" s="35"/>
      <c r="E93" s="4">
        <f t="shared" si="5"/>
        <v>0</v>
      </c>
    </row>
    <row r="94" spans="1:5" ht="18">
      <c r="A94" s="28">
        <v>76</v>
      </c>
      <c r="B94" s="40" t="s">
        <v>113</v>
      </c>
      <c r="C94" s="39">
        <v>15.95</v>
      </c>
      <c r="D94" s="35"/>
      <c r="E94" s="4">
        <f t="shared" si="5"/>
        <v>0</v>
      </c>
    </row>
    <row r="95" spans="1:5" ht="16">
      <c r="A95" s="28">
        <v>77</v>
      </c>
      <c r="B95" s="40" t="s">
        <v>114</v>
      </c>
      <c r="C95" s="39">
        <v>5.9</v>
      </c>
      <c r="D95" s="35"/>
      <c r="E95" s="4">
        <f t="shared" si="5"/>
        <v>0</v>
      </c>
    </row>
    <row r="96" spans="1:5" ht="16">
      <c r="A96" s="28">
        <v>78</v>
      </c>
      <c r="B96" s="40" t="s">
        <v>115</v>
      </c>
      <c r="C96" s="39">
        <v>5.9</v>
      </c>
      <c r="D96" s="35"/>
      <c r="E96" s="4">
        <f t="shared" si="5"/>
        <v>0</v>
      </c>
    </row>
    <row r="97" spans="1:5" ht="16">
      <c r="A97" s="28">
        <v>79</v>
      </c>
      <c r="B97" s="40" t="s">
        <v>50</v>
      </c>
      <c r="C97" s="39">
        <v>3.6</v>
      </c>
      <c r="D97" s="35"/>
      <c r="E97" s="4">
        <f t="shared" si="5"/>
        <v>0</v>
      </c>
    </row>
    <row r="98" spans="1:5" ht="16">
      <c r="A98" s="28">
        <v>80</v>
      </c>
      <c r="B98" s="40" t="s">
        <v>51</v>
      </c>
      <c r="C98" s="39">
        <v>3.6</v>
      </c>
      <c r="D98" s="35"/>
      <c r="E98" s="4">
        <f t="shared" si="5"/>
        <v>0</v>
      </c>
    </row>
    <row r="99" spans="1:5" ht="16">
      <c r="A99" s="28">
        <v>81</v>
      </c>
      <c r="B99" s="40" t="s">
        <v>116</v>
      </c>
      <c r="C99" s="39">
        <v>4</v>
      </c>
      <c r="D99" s="35"/>
      <c r="E99" s="4">
        <f t="shared" si="5"/>
        <v>0</v>
      </c>
    </row>
    <row r="100" spans="1:5" ht="16">
      <c r="A100" s="28">
        <v>82</v>
      </c>
      <c r="B100" s="40" t="s">
        <v>117</v>
      </c>
      <c r="C100" s="39">
        <v>4.95</v>
      </c>
      <c r="D100" s="35"/>
      <c r="E100" s="4">
        <f t="shared" si="5"/>
        <v>0</v>
      </c>
    </row>
    <row r="101" spans="1:5" ht="16">
      <c r="A101" s="28">
        <v>83</v>
      </c>
      <c r="B101" s="40" t="s">
        <v>118</v>
      </c>
      <c r="C101" s="39">
        <v>5.95</v>
      </c>
      <c r="D101" s="35"/>
      <c r="E101" s="4">
        <f t="shared" si="5"/>
        <v>0</v>
      </c>
    </row>
    <row r="102" spans="1:5" ht="16">
      <c r="A102" s="28">
        <v>84</v>
      </c>
      <c r="B102" s="40" t="s">
        <v>119</v>
      </c>
      <c r="C102" s="39">
        <v>4.3</v>
      </c>
      <c r="D102" s="35"/>
      <c r="E102" s="4">
        <f t="shared" si="5"/>
        <v>0</v>
      </c>
    </row>
    <row r="103" spans="1:5" ht="16">
      <c r="A103" s="28">
        <v>85</v>
      </c>
      <c r="B103" s="40" t="s">
        <v>120</v>
      </c>
      <c r="C103" s="39">
        <v>5</v>
      </c>
      <c r="D103" s="35"/>
      <c r="E103" s="4">
        <f t="shared" si="5"/>
        <v>0</v>
      </c>
    </row>
    <row r="104" spans="1:5" ht="16">
      <c r="A104" s="28">
        <v>86</v>
      </c>
      <c r="B104" s="40" t="s">
        <v>121</v>
      </c>
      <c r="C104" s="39">
        <v>5.2</v>
      </c>
      <c r="D104" s="35"/>
      <c r="E104" s="4">
        <f t="shared" si="5"/>
        <v>0</v>
      </c>
    </row>
    <row r="105" spans="1:5" ht="16">
      <c r="A105" s="28">
        <v>87</v>
      </c>
      <c r="B105" s="40" t="s">
        <v>122</v>
      </c>
      <c r="C105" s="39">
        <v>4.5</v>
      </c>
      <c r="D105" s="35"/>
      <c r="E105" s="4">
        <f t="shared" si="5"/>
        <v>0</v>
      </c>
    </row>
    <row r="106" spans="1:5" ht="16">
      <c r="A106" s="28">
        <v>88</v>
      </c>
      <c r="B106" s="40" t="s">
        <v>123</v>
      </c>
      <c r="C106" s="39">
        <v>4.5</v>
      </c>
      <c r="D106" s="35"/>
      <c r="E106" s="4">
        <f t="shared" si="5"/>
        <v>0</v>
      </c>
    </row>
    <row r="107" spans="1:5" ht="16">
      <c r="A107" s="28">
        <v>89</v>
      </c>
      <c r="B107" s="40" t="s">
        <v>52</v>
      </c>
      <c r="C107" s="39">
        <v>4.95</v>
      </c>
      <c r="D107" s="35"/>
      <c r="E107" s="4">
        <f t="shared" si="5"/>
        <v>0</v>
      </c>
    </row>
    <row r="108" spans="1:5" ht="16">
      <c r="A108" s="28">
        <v>90</v>
      </c>
      <c r="B108" s="40" t="s">
        <v>53</v>
      </c>
      <c r="C108" s="39">
        <v>3.4</v>
      </c>
      <c r="D108" s="35"/>
      <c r="E108" s="4">
        <f t="shared" si="5"/>
        <v>0</v>
      </c>
    </row>
    <row r="109" spans="1:5" ht="16">
      <c r="A109" s="28">
        <v>91</v>
      </c>
      <c r="B109" s="40" t="s">
        <v>124</v>
      </c>
      <c r="C109" s="39">
        <v>3.4</v>
      </c>
      <c r="D109" s="35"/>
      <c r="E109" s="4">
        <f t="shared" si="5"/>
        <v>0</v>
      </c>
    </row>
    <row r="110" spans="1:5" ht="16">
      <c r="A110" s="28">
        <v>92</v>
      </c>
      <c r="B110" s="40" t="s">
        <v>125</v>
      </c>
      <c r="C110" s="39">
        <v>3.4</v>
      </c>
      <c r="D110" s="35"/>
      <c r="E110" s="4">
        <f t="shared" si="5"/>
        <v>0</v>
      </c>
    </row>
    <row r="111" spans="1:5" ht="16">
      <c r="A111" s="28">
        <v>93</v>
      </c>
      <c r="B111" s="40" t="s">
        <v>126</v>
      </c>
      <c r="C111" s="39">
        <v>3.4</v>
      </c>
      <c r="D111" s="35"/>
      <c r="E111" s="4">
        <f t="shared" si="5"/>
        <v>0</v>
      </c>
    </row>
    <row r="112" spans="1:5" ht="16">
      <c r="A112" s="28">
        <v>94</v>
      </c>
      <c r="B112" s="40" t="s">
        <v>1</v>
      </c>
      <c r="C112" s="39">
        <v>3.4</v>
      </c>
      <c r="D112" s="35"/>
      <c r="E112" s="4">
        <f t="shared" si="5"/>
        <v>0</v>
      </c>
    </row>
    <row r="113" spans="1:5" ht="16">
      <c r="A113" s="28">
        <v>95</v>
      </c>
      <c r="B113" s="40" t="s">
        <v>127</v>
      </c>
      <c r="C113" s="39">
        <v>3.4</v>
      </c>
      <c r="D113" s="35"/>
      <c r="E113" s="4">
        <f t="shared" si="5"/>
        <v>0</v>
      </c>
    </row>
    <row r="114" spans="1:5" ht="16">
      <c r="A114" s="28">
        <v>96</v>
      </c>
      <c r="B114" s="40" t="s">
        <v>2</v>
      </c>
      <c r="C114" s="39">
        <v>3.4</v>
      </c>
      <c r="D114" s="35"/>
      <c r="E114" s="4">
        <f t="shared" si="5"/>
        <v>0</v>
      </c>
    </row>
    <row r="115" spans="1:5" ht="16">
      <c r="A115" s="28">
        <v>97</v>
      </c>
      <c r="B115" s="40" t="s">
        <v>3</v>
      </c>
      <c r="C115" s="39">
        <v>3.4</v>
      </c>
      <c r="D115" s="35"/>
      <c r="E115" s="4">
        <f t="shared" si="5"/>
        <v>0</v>
      </c>
    </row>
    <row r="116" spans="1:5" ht="16">
      <c r="A116" s="28">
        <v>98</v>
      </c>
      <c r="B116" s="40" t="s">
        <v>54</v>
      </c>
      <c r="C116" s="39">
        <v>3.4</v>
      </c>
      <c r="D116" s="35"/>
      <c r="E116" s="4">
        <f t="shared" si="5"/>
        <v>0</v>
      </c>
    </row>
    <row r="117" spans="1:5" ht="16">
      <c r="A117" s="28">
        <v>99</v>
      </c>
      <c r="B117" s="40" t="s">
        <v>4</v>
      </c>
      <c r="C117" s="39">
        <v>3.4</v>
      </c>
      <c r="D117" s="35"/>
      <c r="E117" s="4">
        <f t="shared" si="5"/>
        <v>0</v>
      </c>
    </row>
    <row r="118" spans="1:5" ht="16">
      <c r="A118" s="28">
        <v>100</v>
      </c>
      <c r="B118" s="40" t="s">
        <v>128</v>
      </c>
      <c r="C118" s="39">
        <v>13.9</v>
      </c>
      <c r="D118" s="35"/>
      <c r="E118" s="4">
        <f t="shared" si="5"/>
        <v>0</v>
      </c>
    </row>
    <row r="119" spans="1:5" ht="16">
      <c r="A119" s="28">
        <v>101</v>
      </c>
      <c r="B119" s="40" t="s">
        <v>129</v>
      </c>
      <c r="C119" s="39">
        <v>8.9</v>
      </c>
      <c r="D119" s="35"/>
      <c r="E119" s="4">
        <f t="shared" si="5"/>
        <v>0</v>
      </c>
    </row>
    <row r="120" spans="1:5" ht="16">
      <c r="A120" s="28">
        <v>102</v>
      </c>
      <c r="B120" s="40" t="s">
        <v>130</v>
      </c>
      <c r="C120" s="39">
        <v>8.9</v>
      </c>
      <c r="D120" s="35"/>
      <c r="E120" s="4">
        <f t="shared" si="5"/>
        <v>0</v>
      </c>
    </row>
    <row r="121" spans="1:5" ht="16">
      <c r="A121" s="28">
        <v>103</v>
      </c>
      <c r="B121" s="40" t="s">
        <v>131</v>
      </c>
      <c r="C121" s="39">
        <v>8.9</v>
      </c>
      <c r="D121" s="35"/>
      <c r="E121" s="4">
        <f t="shared" si="5"/>
        <v>0</v>
      </c>
    </row>
    <row r="122" spans="1:5" ht="16">
      <c r="A122" s="28">
        <v>104</v>
      </c>
      <c r="B122" s="40" t="s">
        <v>132</v>
      </c>
      <c r="C122" s="39">
        <v>8.9</v>
      </c>
      <c r="D122" s="35"/>
      <c r="E122" s="4">
        <f t="shared" si="5"/>
        <v>0</v>
      </c>
    </row>
    <row r="123" spans="1:5" ht="16">
      <c r="A123" s="28">
        <v>105</v>
      </c>
      <c r="B123" s="40" t="s">
        <v>133</v>
      </c>
      <c r="C123" s="39">
        <v>8.9</v>
      </c>
      <c r="D123" s="35"/>
      <c r="E123" s="4">
        <f t="shared" si="5"/>
        <v>0</v>
      </c>
    </row>
    <row r="124" spans="1:5" ht="16">
      <c r="A124" s="28">
        <v>106</v>
      </c>
      <c r="B124" s="40" t="s">
        <v>134</v>
      </c>
      <c r="C124" s="39">
        <v>8.9</v>
      </c>
      <c r="D124" s="35"/>
      <c r="E124" s="4">
        <f t="shared" si="5"/>
        <v>0</v>
      </c>
    </row>
    <row r="125" spans="1:5" ht="16">
      <c r="A125" s="28">
        <v>107</v>
      </c>
      <c r="B125" s="40" t="s">
        <v>135</v>
      </c>
      <c r="C125" s="39">
        <v>8.9</v>
      </c>
      <c r="D125" s="35"/>
      <c r="E125" s="4">
        <f t="shared" si="5"/>
        <v>0</v>
      </c>
    </row>
    <row r="126" spans="1:5" ht="16">
      <c r="A126" s="28">
        <v>108</v>
      </c>
      <c r="B126" s="40" t="s">
        <v>136</v>
      </c>
      <c r="C126" s="39">
        <v>8.9</v>
      </c>
      <c r="D126" s="35"/>
      <c r="E126" s="4">
        <f t="shared" si="5"/>
        <v>0</v>
      </c>
    </row>
    <row r="127" spans="1:5" ht="16">
      <c r="A127" s="15"/>
      <c r="B127" s="8" t="s">
        <v>55</v>
      </c>
      <c r="C127" s="15"/>
      <c r="D127" s="37"/>
      <c r="E127" s="15"/>
    </row>
    <row r="128" spans="1:5" ht="16">
      <c r="A128" s="31">
        <v>109</v>
      </c>
      <c r="B128" s="16" t="s">
        <v>25</v>
      </c>
      <c r="C128" s="4">
        <v>4.9000000000000004</v>
      </c>
      <c r="D128" s="35"/>
      <c r="E128" s="4">
        <f t="shared" ref="E128:E135" si="6">C128*D128</f>
        <v>0</v>
      </c>
    </row>
    <row r="129" spans="1:5" ht="16">
      <c r="A129" s="32">
        <v>110</v>
      </c>
      <c r="B129" s="41" t="s">
        <v>137</v>
      </c>
      <c r="C129" s="4">
        <v>4.5</v>
      </c>
      <c r="D129" s="35"/>
      <c r="E129" s="4">
        <f t="shared" si="6"/>
        <v>0</v>
      </c>
    </row>
    <row r="130" spans="1:5" ht="16">
      <c r="A130" s="31">
        <v>111</v>
      </c>
      <c r="B130" s="41" t="s">
        <v>138</v>
      </c>
      <c r="C130" s="4">
        <v>4.9000000000000004</v>
      </c>
      <c r="D130" s="35"/>
      <c r="E130" s="4">
        <f t="shared" si="6"/>
        <v>0</v>
      </c>
    </row>
    <row r="131" spans="1:5" ht="16">
      <c r="A131" s="32">
        <v>112</v>
      </c>
      <c r="B131" s="41" t="s">
        <v>139</v>
      </c>
      <c r="C131" s="4">
        <v>4.9000000000000004</v>
      </c>
      <c r="D131" s="35"/>
      <c r="E131" s="4">
        <f t="shared" si="6"/>
        <v>0</v>
      </c>
    </row>
    <row r="132" spans="1:5" ht="16">
      <c r="A132" s="31">
        <v>113</v>
      </c>
      <c r="B132" s="41" t="s">
        <v>140</v>
      </c>
      <c r="C132" s="4">
        <v>7</v>
      </c>
      <c r="D132" s="35"/>
      <c r="E132" s="4">
        <f t="shared" si="6"/>
        <v>0</v>
      </c>
    </row>
    <row r="133" spans="1:5" ht="16">
      <c r="A133" s="15"/>
      <c r="B133" s="8" t="s">
        <v>56</v>
      </c>
      <c r="C133" s="15"/>
      <c r="D133" s="37"/>
      <c r="E133" s="15"/>
    </row>
    <row r="134" spans="1:5" ht="16">
      <c r="A134" s="31">
        <v>114</v>
      </c>
      <c r="B134" s="16" t="s">
        <v>57</v>
      </c>
      <c r="C134" s="4">
        <v>7</v>
      </c>
      <c r="D134" s="35"/>
      <c r="E134" s="4">
        <f t="shared" si="6"/>
        <v>0</v>
      </c>
    </row>
    <row r="135" spans="1:5" ht="16">
      <c r="A135" s="28">
        <v>115</v>
      </c>
      <c r="B135" s="16" t="s">
        <v>58</v>
      </c>
      <c r="C135" s="33">
        <v>7.5</v>
      </c>
      <c r="D135" s="35"/>
      <c r="E135" s="4">
        <f t="shared" si="6"/>
        <v>0</v>
      </c>
    </row>
    <row r="136" spans="1:5" ht="33.5" customHeight="1">
      <c r="A136" s="17"/>
      <c r="B136" s="12" t="s">
        <v>15</v>
      </c>
      <c r="C136" s="13"/>
      <c r="D136" s="13"/>
      <c r="E136" s="14">
        <f>SUM(E12:E135)</f>
        <v>0</v>
      </c>
    </row>
  </sheetData>
  <protectedRanges>
    <protectedRange sqref="B3" name="Intervallo1"/>
  </protectedRanges>
  <mergeCells count="1">
    <mergeCell ref="A10:A11"/>
  </mergeCells>
  <hyperlinks>
    <hyperlink ref="B8" r:id="rId1" xr:uid="{9CBCE29E-DDB8-B94C-A318-9C55946BDE18}"/>
  </hyperlinks>
  <printOptions horizontalCentered="1"/>
  <pageMargins left="0" right="0" top="0.39370078740157499" bottom="0.39370078740157499" header="0" footer="0"/>
  <pageSetup paperSize="9" scale="64" fitToHeight="4" orientation="portrait"/>
  <headerFooter>
    <oddHeader>&amp;C&amp;A</oddHeader>
    <oddFooter>&amp;CPagina &amp;P</oddFooter>
  </headerFooter>
  <rowBreaks count="1" manualBreakCount="1">
    <brk id="7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472F72-3630-BA42-AEEC-69B15BF2ABA9}">
  <dimension ref="A1"/>
  <sheetViews>
    <sheetView workbookViewId="0"/>
  </sheetViews>
  <sheetFormatPr baseColWidth="10" defaultRowHeight="14"/>
  <sheetData/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Modulo ordine Natale 2023</vt:lpstr>
      <vt:lpstr>Foglio1</vt:lpstr>
      <vt:lpstr>'Modulo ordine Natale 2023'!Area_stampa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Caterina</dc:creator>
  <cp:lastModifiedBy>Microsoft Office User</cp:lastModifiedBy>
  <cp:revision>1</cp:revision>
  <cp:lastPrinted>2023-11-22T12:59:28Z</cp:lastPrinted>
  <dcterms:created xsi:type="dcterms:W3CDTF">2015-09-30T17:59:55Z</dcterms:created>
  <dcterms:modified xsi:type="dcterms:W3CDTF">2023-11-22T13:21:56Z</dcterms:modified>
</cp:coreProperties>
</file>